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https://stmicroelectronics-my.sharepoint.com/personal/frederic_leste_st_com/Documents/Documents/MMS/TinyWildcat/DDR/Pour site ST/DDR memory routing examples for STM32MP13x lines/STM32MP13XXAG/STM32MP13XXAG with LPDDR2/CAD_Project/"/>
    </mc:Choice>
  </mc:AlternateContent>
  <xr:revisionPtr revIDLastSave="578" documentId="13_ncr:1_{3925B4D3-F93F-4BA0-B981-D82E64B91BE9}" xr6:coauthVersionLast="47" xr6:coauthVersionMax="47" xr10:uidLastSave="{8786CDC8-22BD-4DA0-830A-EF7854CAB4B1}"/>
  <bookViews>
    <workbookView xWindow="-36570" yWindow="1830" windowWidth="28800" windowHeight="15060" xr2:uid="{00000000-000D-0000-FFFF-FFFF00000000}"/>
  </bookViews>
  <sheets>
    <sheet name="Sheet1" sheetId="1" r:id="rId1"/>
    <sheet name="Address_Command" sheetId="2" r:id="rId2"/>
    <sheet name="Data"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3" i="2" l="1"/>
  <c r="D14" i="2"/>
  <c r="D15" i="2"/>
  <c r="D16" i="2"/>
  <c r="E24" i="3"/>
  <c r="E23" i="3"/>
  <c r="E22" i="3"/>
  <c r="E21" i="3"/>
  <c r="E20" i="3"/>
  <c r="E19" i="3"/>
  <c r="E18" i="3"/>
  <c r="E17" i="3"/>
  <c r="E16" i="3"/>
  <c r="E15" i="3"/>
  <c r="E14" i="3"/>
  <c r="E13" i="3"/>
  <c r="E12" i="3"/>
  <c r="E11" i="3"/>
  <c r="E10" i="3"/>
  <c r="E9" i="3"/>
  <c r="E8" i="3"/>
  <c r="E7" i="3"/>
  <c r="E6" i="3"/>
  <c r="E5" i="3"/>
  <c r="E4" i="3"/>
  <c r="E3" i="3"/>
  <c r="D3" i="2"/>
  <c r="D4" i="2"/>
  <c r="D5" i="2"/>
  <c r="D6" i="2"/>
  <c r="D7" i="2"/>
  <c r="D8" i="2"/>
  <c r="D9" i="2"/>
  <c r="D10" i="2"/>
  <c r="D11" i="2"/>
  <c r="D12" i="2"/>
  <c r="E16" i="2" l="1"/>
  <c r="E13" i="2"/>
  <c r="F5" i="3"/>
  <c r="F17" i="3"/>
  <c r="F14" i="3"/>
  <c r="F21" i="3"/>
  <c r="F18" i="3"/>
  <c r="F22" i="3"/>
  <c r="F9" i="3"/>
  <c r="F15" i="3"/>
  <c r="F19" i="3"/>
  <c r="F16" i="3"/>
  <c r="F4" i="3"/>
  <c r="G23" i="3"/>
  <c r="F20" i="3"/>
  <c r="F6" i="3"/>
  <c r="F10" i="3"/>
  <c r="F3" i="3"/>
  <c r="F7" i="3"/>
  <c r="F11" i="3"/>
  <c r="F8" i="3"/>
  <c r="E9" i="2"/>
  <c r="E5" i="2"/>
  <c r="G12" i="3"/>
  <c r="E11" i="2"/>
  <c r="E7" i="2"/>
  <c r="E3" i="2"/>
  <c r="E12" i="2"/>
  <c r="E4" i="2"/>
  <c r="E6" i="2"/>
  <c r="E10" i="2"/>
  <c r="E8" i="2"/>
</calcChain>
</file>

<file path=xl/sharedStrings.xml><?xml version="1.0" encoding="utf-8"?>
<sst xmlns="http://schemas.openxmlformats.org/spreadsheetml/2006/main" count="68" uniqueCount="58">
  <si>
    <t>NET NAME</t>
  </si>
  <si>
    <t>TOTAL LENGTH (mm)</t>
  </si>
  <si>
    <t>DELTA WITH ((CLK_P+CLK_N)/2):
   from -1.016  to 0 mm</t>
  </si>
  <si>
    <t>Fill the column C with the track lengths of printed circuit board including via
Modify  the track length of column C in order to be within the limits of column E</t>
  </si>
  <si>
    <t>A0</t>
  </si>
  <si>
    <t>value</t>
  </si>
  <si>
    <t>within the limits</t>
  </si>
  <si>
    <t>A1</t>
  </si>
  <si>
    <t>outside the limits</t>
  </si>
  <si>
    <t>A2</t>
  </si>
  <si>
    <t>A3</t>
  </si>
  <si>
    <t>A4</t>
  </si>
  <si>
    <t>A5</t>
  </si>
  <si>
    <t>A6</t>
  </si>
  <si>
    <t>A7</t>
  </si>
  <si>
    <t>A8</t>
  </si>
  <si>
    <t>A9</t>
  </si>
  <si>
    <t>CKE</t>
  </si>
  <si>
    <t>CLK_N</t>
  </si>
  <si>
    <t>CLK_P</t>
  </si>
  <si>
    <t>CSN</t>
  </si>
  <si>
    <t>DELTA WITH ((DQSn_P+DQSn_N)/2)
MAX: +/- 1.016 mm</t>
  </si>
  <si>
    <t>DELTA WITH ((CLK_P+CLK_N)/2):
 from -15 to 0 mm</t>
  </si>
  <si>
    <t>Fill the column D with the track lengths of printed circuit board including via
Modify  the track length of column D in order to be within the limits of columns F and G</t>
  </si>
  <si>
    <t>Byte 0</t>
  </si>
  <si>
    <t>DQ0</t>
  </si>
  <si>
    <t>DQ1</t>
  </si>
  <si>
    <t>DQ2</t>
  </si>
  <si>
    <t>DQ3</t>
  </si>
  <si>
    <t>DQ4</t>
  </si>
  <si>
    <t>DQ5</t>
  </si>
  <si>
    <t>DQ6</t>
  </si>
  <si>
    <t>DQ7</t>
  </si>
  <si>
    <t>DQM0</t>
  </si>
  <si>
    <t>DQS0_N</t>
  </si>
  <si>
    <t>DQS0_P</t>
  </si>
  <si>
    <t>Byte 1</t>
  </si>
  <si>
    <t>DQ8</t>
  </si>
  <si>
    <t>DQ9</t>
  </si>
  <si>
    <t>DQ10</t>
  </si>
  <si>
    <t>DQ11</t>
  </si>
  <si>
    <t>DQ12</t>
  </si>
  <si>
    <t>DQ13</t>
  </si>
  <si>
    <t>DQ14</t>
  </si>
  <si>
    <t>DQ15</t>
  </si>
  <si>
    <t>DQM1</t>
  </si>
  <si>
    <t>DQS1_N</t>
  </si>
  <si>
    <t>DQS1_P</t>
  </si>
  <si>
    <t>Assembly revision:</t>
  </si>
  <si>
    <t>STM32MP13XXAG</t>
  </si>
  <si>
    <t>STM32MP13XXAG LENGTH (mm)</t>
  </si>
  <si>
    <t>STM32MP13XXAG to memory (mm)</t>
  </si>
  <si>
    <t>PCB revision: A-01</t>
  </si>
  <si>
    <t>LPDDR2_memory_length_equalization_in_mm_for_STM32MP13XXAG</t>
  </si>
  <si>
    <t>Board reference: STM32MP13XXAG_LPDDR2</t>
  </si>
  <si>
    <t>Variant: LPDDR2</t>
  </si>
  <si>
    <t>Date: 30-MAY-22</t>
  </si>
  <si>
    <t>COPYRIGHT(c) 2023 STMicroelectronics
 This Open Platform License Agreement (“Agreement”) is a binding legal contract between you (“You”) and STMicroelectronics International N.V. (“ST”), a company incorporated under the laws of the Netherlands acting for the purpose of this Agreement through its Swiss branch 39, Chemin du Champ des Filles, 1228 Plan-les-Ouates, Geneva, Switzerland. 
By using the enclosed reference designs, schematics, PC board layouts, and documentation, in hardcopy or CAD tool file format (collectively, the “Reference Material”), You are agreeing to be bound by the terms and conditions of this Agreement. Do not use the Reference Material until You have read and agreed to the following terms and conditions. The use of the Reference Material automatically implies the acceptance of the following terms and conditions.
The complete Open Platform License Agreement can be found on www.st.com/opla.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</si>
</sst>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4"/>
      <color theme="1"/>
      <name val="Arial"/>
      <family val="2"/>
    </font>
    <font>
      <b/>
      <sz val="11"/>
      <color theme="1"/>
      <name val="Arial"/>
      <family val="2"/>
    </font>
    <font>
      <b/>
      <sz val="11"/>
      <name val="Arial"/>
      <family val="2"/>
    </font>
    <font>
      <b/>
      <sz val="11"/>
      <color rgb="FF0000FF"/>
      <name val="Arial"/>
      <family val="2"/>
    </font>
    <font>
      <sz val="12"/>
      <color theme="1"/>
      <name val="Arial"/>
      <family val="2"/>
    </font>
    <font>
      <b/>
      <sz val="28"/>
      <color theme="1"/>
      <name val="Arial"/>
      <family val="2"/>
    </font>
    <font>
      <b/>
      <sz val="12"/>
      <color theme="1"/>
      <name val="Arial"/>
      <family val="2"/>
    </font>
    <font>
      <sz val="11"/>
      <color theme="1"/>
      <name val="Arial"/>
      <family val="2"/>
    </font>
  </fonts>
  <fills count="7">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theme="6" tint="0.79998168889431442"/>
        <bgColor indexed="64"/>
      </patternFill>
    </fill>
    <fill>
      <patternFill patternType="solid">
        <fgColor rgb="FFFFD300"/>
        <bgColor indexed="64"/>
      </patternFill>
    </fill>
    <fill>
      <patternFill patternType="solid">
        <fgColor rgb="FFB9C4CA"/>
        <bgColor indexed="64"/>
      </patternFill>
    </fill>
  </fills>
  <borders count="23">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s>
  <cellStyleXfs count="1">
    <xf numFmtId="0" fontId="0" fillId="0" borderId="0"/>
  </cellStyleXfs>
  <cellXfs count="64">
    <xf numFmtId="0" fontId="0" fillId="0" borderId="0" xfId="0"/>
    <xf numFmtId="0" fontId="2" fillId="2" borderId="0" xfId="0" applyFont="1" applyFill="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0" borderId="0" xfId="0" applyFont="1" applyAlignment="1">
      <alignment horizontal="center" vertical="center"/>
    </xf>
    <xf numFmtId="0" fontId="3" fillId="3" borderId="4" xfId="0" applyFont="1" applyFill="1" applyBorder="1" applyAlignment="1">
      <alignment horizontal="center" vertical="center"/>
    </xf>
    <xf numFmtId="0" fontId="3" fillId="3" borderId="6" xfId="0" applyFont="1" applyFill="1" applyBorder="1" applyAlignment="1">
      <alignment horizontal="center" vertical="center"/>
    </xf>
    <xf numFmtId="0" fontId="3" fillId="0" borderId="6" xfId="0" applyFont="1" applyBorder="1" applyAlignment="1" applyProtection="1">
      <alignment horizontal="center" vertical="center"/>
      <protection locked="0"/>
    </xf>
    <xf numFmtId="0" fontId="3" fillId="4" borderId="6" xfId="0" applyFont="1" applyFill="1" applyBorder="1" applyAlignment="1">
      <alignment horizontal="center" vertical="center"/>
    </xf>
    <xf numFmtId="0" fontId="3" fillId="0" borderId="5" xfId="0" applyFont="1" applyBorder="1" applyAlignment="1">
      <alignment horizontal="center" vertical="center"/>
    </xf>
    <xf numFmtId="0" fontId="3" fillId="3" borderId="7" xfId="0" applyFont="1" applyFill="1" applyBorder="1" applyAlignment="1">
      <alignment horizontal="center" vertical="center"/>
    </xf>
    <xf numFmtId="0" fontId="2" fillId="0" borderId="8" xfId="0" applyFont="1" applyBorder="1" applyAlignment="1">
      <alignment horizontal="left" vertical="center"/>
    </xf>
    <xf numFmtId="0" fontId="3" fillId="3" borderId="9" xfId="0" applyFont="1" applyFill="1" applyBorder="1" applyAlignment="1">
      <alignment horizontal="center" vertical="center"/>
    </xf>
    <xf numFmtId="0" fontId="3" fillId="0" borderId="9" xfId="0" applyFont="1" applyBorder="1" applyAlignment="1" applyProtection="1">
      <alignment horizontal="center" vertical="center"/>
      <protection locked="0"/>
    </xf>
    <xf numFmtId="0" fontId="3" fillId="4" borderId="9" xfId="0" applyFont="1" applyFill="1" applyBorder="1" applyAlignment="1">
      <alignment horizontal="center" vertical="center"/>
    </xf>
    <xf numFmtId="0" fontId="3" fillId="5" borderId="10" xfId="0" applyFont="1" applyFill="1" applyBorder="1" applyAlignment="1">
      <alignment horizontal="center" vertical="center"/>
    </xf>
    <xf numFmtId="0" fontId="2" fillId="0" borderId="11" xfId="0" applyFont="1" applyBorder="1" applyAlignment="1">
      <alignment horizontal="left" vertical="center"/>
    </xf>
    <xf numFmtId="0" fontId="3" fillId="3" borderId="12" xfId="0" applyFont="1" applyFill="1" applyBorder="1" applyAlignment="1">
      <alignment horizontal="center" vertical="center"/>
    </xf>
    <xf numFmtId="0" fontId="3" fillId="0" borderId="12" xfId="0" applyFont="1" applyBorder="1" applyAlignment="1" applyProtection="1">
      <alignment horizontal="center" vertical="center"/>
      <protection locked="0"/>
    </xf>
    <xf numFmtId="0" fontId="3" fillId="4" borderId="12" xfId="0" applyFont="1" applyFill="1" applyBorder="1" applyAlignment="1">
      <alignment horizontal="center" vertical="center"/>
    </xf>
    <xf numFmtId="0" fontId="3" fillId="3" borderId="13" xfId="0" applyFont="1" applyFill="1" applyBorder="1" applyAlignment="1">
      <alignment horizontal="center" vertical="center"/>
    </xf>
    <xf numFmtId="0" fontId="3" fillId="3" borderId="14"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4" fillId="4" borderId="6" xfId="0" applyFont="1" applyFill="1" applyBorder="1" applyAlignment="1">
      <alignment horizontal="center" vertical="center"/>
    </xf>
    <xf numFmtId="0" fontId="4" fillId="0" borderId="6" xfId="0" applyFont="1" applyBorder="1" applyAlignment="1">
      <alignment horizontal="center" vertical="center"/>
    </xf>
    <xf numFmtId="0" fontId="2" fillId="0" borderId="0" xfId="0" applyFont="1"/>
    <xf numFmtId="0" fontId="4" fillId="4" borderId="9" xfId="0" applyFont="1" applyFill="1" applyBorder="1" applyAlignment="1">
      <alignment horizontal="center" vertical="center"/>
    </xf>
    <xf numFmtId="0" fontId="4" fillId="0" borderId="9" xfId="0" applyFont="1" applyBorder="1" applyAlignment="1">
      <alignment horizontal="center" vertical="center"/>
    </xf>
    <xf numFmtId="0" fontId="4" fillId="4" borderId="12" xfId="0" applyFont="1" applyFill="1" applyBorder="1" applyAlignment="1">
      <alignment horizontal="center" vertical="center"/>
    </xf>
    <xf numFmtId="0" fontId="3" fillId="3" borderId="17" xfId="0" applyFont="1" applyFill="1" applyBorder="1" applyAlignment="1">
      <alignment horizontal="center" vertical="center"/>
    </xf>
    <xf numFmtId="0" fontId="3" fillId="0" borderId="17" xfId="0" applyFont="1" applyBorder="1" applyAlignment="1" applyProtection="1">
      <alignment horizontal="center" vertical="center"/>
      <protection locked="0"/>
    </xf>
    <xf numFmtId="0" fontId="3" fillId="4" borderId="17" xfId="0" applyFont="1" applyFill="1" applyBorder="1" applyAlignment="1">
      <alignment horizontal="center"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5" fillId="0" borderId="0" xfId="0" applyFont="1" applyAlignment="1" applyProtection="1">
      <alignment vertical="center"/>
      <protection locked="0"/>
    </xf>
    <xf numFmtId="0" fontId="8" fillId="0" borderId="0" xfId="0" applyFont="1" applyProtection="1">
      <protection locked="0"/>
    </xf>
    <xf numFmtId="0" fontId="8" fillId="0" borderId="0" xfId="0" applyFont="1"/>
    <xf numFmtId="14" fontId="8" fillId="0" borderId="0" xfId="0" applyNumberFormat="1" applyFont="1" applyAlignment="1" applyProtection="1">
      <alignment horizontal="left" vertical="top"/>
      <protection locked="0"/>
    </xf>
    <xf numFmtId="0" fontId="5" fillId="0" borderId="0" xfId="0" applyFont="1" applyAlignment="1">
      <alignment vertical="center" wrapText="1"/>
    </xf>
    <xf numFmtId="0" fontId="7" fillId="0" borderId="0" xfId="0" applyFont="1" applyAlignment="1">
      <alignment vertical="center" wrapText="1"/>
    </xf>
    <xf numFmtId="0" fontId="3" fillId="3" borderId="10" xfId="0" applyFont="1" applyFill="1" applyBorder="1" applyAlignment="1">
      <alignment horizontal="center" vertical="center"/>
    </xf>
    <xf numFmtId="0" fontId="4" fillId="0" borderId="11" xfId="0" applyFont="1" applyBorder="1" applyAlignment="1">
      <alignment horizontal="center" vertical="center"/>
    </xf>
    <xf numFmtId="0" fontId="1" fillId="2" borderId="22" xfId="0" applyFont="1" applyFill="1" applyBorder="1" applyAlignment="1">
      <alignment horizontal="center" vertical="center"/>
    </xf>
    <xf numFmtId="0" fontId="2" fillId="0" borderId="20" xfId="0" applyFont="1" applyBorder="1" applyAlignment="1">
      <alignment horizontal="left" wrapText="1"/>
    </xf>
    <xf numFmtId="0" fontId="2" fillId="0" borderId="21" xfId="0" applyFont="1" applyBorder="1" applyAlignment="1">
      <alignment horizontal="left" wrapText="1"/>
    </xf>
    <xf numFmtId="0" fontId="4" fillId="6" borderId="18" xfId="0" applyFont="1" applyFill="1" applyBorder="1" applyAlignment="1">
      <alignment horizontal="center" vertical="center"/>
    </xf>
    <xf numFmtId="0" fontId="4" fillId="6" borderId="19" xfId="0" applyFont="1" applyFill="1" applyBorder="1" applyAlignment="1">
      <alignment horizontal="center" vertical="center"/>
    </xf>
    <xf numFmtId="0" fontId="4" fillId="6" borderId="5" xfId="0" applyFont="1" applyFill="1" applyBorder="1" applyAlignment="1">
      <alignment horizontal="center" vertical="center"/>
    </xf>
    <xf numFmtId="0" fontId="4" fillId="6" borderId="8" xfId="0" applyFont="1" applyFill="1" applyBorder="1" applyAlignment="1">
      <alignment horizontal="center" vertical="center"/>
    </xf>
    <xf numFmtId="0" fontId="4" fillId="6" borderId="9" xfId="0" applyFont="1" applyFill="1" applyBorder="1" applyAlignment="1">
      <alignment horizontal="center" vertical="center"/>
    </xf>
    <xf numFmtId="0" fontId="4" fillId="6" borderId="17" xfId="0" applyFont="1" applyFill="1" applyBorder="1" applyAlignment="1">
      <alignment horizontal="center" vertical="center"/>
    </xf>
    <xf numFmtId="0" fontId="4" fillId="0" borderId="8" xfId="0" applyFont="1" applyBorder="1" applyAlignment="1">
      <alignment horizontal="center" vertical="center"/>
    </xf>
    <xf numFmtId="0" fontId="4" fillId="0" borderId="18" xfId="0" applyFont="1" applyBorder="1" applyAlignment="1">
      <alignment horizontal="center" vertical="center"/>
    </xf>
    <xf numFmtId="0" fontId="1" fillId="2" borderId="0" xfId="0" applyFont="1" applyFill="1" applyAlignment="1">
      <alignment horizontal="center" vertical="center"/>
    </xf>
    <xf numFmtId="0" fontId="2" fillId="0" borderId="4" xfId="0" applyFont="1" applyBorder="1" applyAlignment="1">
      <alignment horizontal="left" wrapText="1"/>
    </xf>
    <xf numFmtId="0" fontId="2" fillId="0" borderId="5" xfId="0" applyFont="1" applyBorder="1" applyAlignment="1">
      <alignment horizontal="left" wrapText="1"/>
    </xf>
    <xf numFmtId="0" fontId="3" fillId="3" borderId="4"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0" xfId="0" applyFont="1" applyFill="1" applyBorder="1" applyAlignment="1">
      <alignment horizontal="center" vertical="center"/>
    </xf>
    <xf numFmtId="0" fontId="4" fillId="6" borderId="12" xfId="0" applyFont="1" applyFill="1" applyBorder="1" applyAlignment="1">
      <alignment horizontal="center" vertical="center"/>
    </xf>
    <xf numFmtId="0" fontId="4" fillId="0" borderId="11" xfId="0" applyFont="1" applyBorder="1" applyAlignment="1">
      <alignment horizontal="center" vertical="center"/>
    </xf>
    <xf numFmtId="0" fontId="3" fillId="3" borderId="16" xfId="0" applyFont="1" applyFill="1" applyBorder="1" applyAlignment="1">
      <alignment horizontal="center" vertical="center"/>
    </xf>
  </cellXfs>
  <cellStyles count="1">
    <cellStyle name="Normal" xfId="0" builtinId="0"/>
  </cellStyles>
  <dxfs count="9">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
      <font>
        <b/>
        <i val="0"/>
        <color auto="1"/>
        <name val="Cambria"/>
        <scheme val="none"/>
      </font>
      <fill>
        <patternFill>
          <bgColor rgb="FF39A9DC"/>
        </patternFill>
      </fill>
    </dxf>
    <dxf>
      <font>
        <b/>
        <i val="0"/>
        <color auto="1"/>
        <name val="Cambria"/>
        <scheme val="none"/>
      </font>
      <fill>
        <patternFill>
          <bgColor rgb="FFFFD300"/>
        </patternFill>
      </fill>
    </dxf>
    <dxf>
      <font>
        <b/>
        <i val="0"/>
        <color auto="1"/>
        <name val="Cambria"/>
        <scheme val="none"/>
      </font>
      <fill>
        <patternFill>
          <bgColor rgb="FFFFD300"/>
        </patternFill>
      </fill>
    </dxf>
    <dxf>
      <font>
        <b/>
        <i val="0"/>
        <strike val="0"/>
        <color auto="1"/>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129540</xdr:colOff>
      <xdr:row>0</xdr:row>
      <xdr:rowOff>93345</xdr:rowOff>
    </xdr:from>
    <xdr:to>
      <xdr:col>0</xdr:col>
      <xdr:colOff>2646076</xdr:colOff>
      <xdr:row>6</xdr:row>
      <xdr:rowOff>150495</xdr:rowOff>
    </xdr:to>
    <xdr:pic>
      <xdr:nvPicPr>
        <xdr:cNvPr id="2" name="Picture 1">
          <a:extLst>
            <a:ext uri="{FF2B5EF4-FFF2-40B4-BE49-F238E27FC236}">
              <a16:creationId xmlns:a16="http://schemas.microsoft.com/office/drawing/2014/main" id="{CE60A93D-0940-4118-A3E3-7159737C99F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 y="93345"/>
          <a:ext cx="2516536" cy="14611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8"/>
  <sheetViews>
    <sheetView tabSelected="1" zoomScale="85" zoomScaleNormal="85" workbookViewId="0">
      <selection activeCell="B15" sqref="B15"/>
    </sheetView>
  </sheetViews>
  <sheetFormatPr defaultColWidth="9.1015625" defaultRowHeight="15" x14ac:dyDescent="0.45"/>
  <cols>
    <col min="1" max="1" width="39.89453125" style="33" customWidth="1"/>
    <col min="2" max="2" width="93.41796875" style="33" customWidth="1"/>
    <col min="3" max="3" width="38.68359375" style="38" bestFit="1" customWidth="1"/>
    <col min="4" max="4" width="18" style="33" customWidth="1"/>
    <col min="5" max="5" width="11.41796875" style="38" customWidth="1"/>
    <col min="6" max="6" width="11" style="33" customWidth="1"/>
    <col min="7" max="8" width="10.68359375" style="33" customWidth="1"/>
    <col min="9" max="256" width="9.1015625" style="33"/>
    <col min="257" max="257" width="39.89453125" style="33" customWidth="1"/>
    <col min="258" max="258" width="93.41796875" style="33" customWidth="1"/>
    <col min="259" max="259" width="38.68359375" style="33" bestFit="1" customWidth="1"/>
    <col min="260" max="260" width="18" style="33" customWidth="1"/>
    <col min="261" max="261" width="11.41796875" style="33" customWidth="1"/>
    <col min="262" max="262" width="11" style="33" customWidth="1"/>
    <col min="263" max="264" width="10.68359375" style="33" customWidth="1"/>
    <col min="265" max="512" width="9.1015625" style="33"/>
    <col min="513" max="513" width="39.89453125" style="33" customWidth="1"/>
    <col min="514" max="514" width="93.41796875" style="33" customWidth="1"/>
    <col min="515" max="515" width="38.68359375" style="33" bestFit="1" customWidth="1"/>
    <col min="516" max="516" width="18" style="33" customWidth="1"/>
    <col min="517" max="517" width="11.41796875" style="33" customWidth="1"/>
    <col min="518" max="518" width="11" style="33" customWidth="1"/>
    <col min="519" max="520" width="10.68359375" style="33" customWidth="1"/>
    <col min="521" max="768" width="9.1015625" style="33"/>
    <col min="769" max="769" width="39.89453125" style="33" customWidth="1"/>
    <col min="770" max="770" width="93.41796875" style="33" customWidth="1"/>
    <col min="771" max="771" width="38.68359375" style="33" bestFit="1" customWidth="1"/>
    <col min="772" max="772" width="18" style="33" customWidth="1"/>
    <col min="773" max="773" width="11.41796875" style="33" customWidth="1"/>
    <col min="774" max="774" width="11" style="33" customWidth="1"/>
    <col min="775" max="776" width="10.68359375" style="33" customWidth="1"/>
    <col min="777" max="1024" width="9.1015625" style="33"/>
    <col min="1025" max="1025" width="39.89453125" style="33" customWidth="1"/>
    <col min="1026" max="1026" width="93.41796875" style="33" customWidth="1"/>
    <col min="1027" max="1027" width="38.68359375" style="33" bestFit="1" customWidth="1"/>
    <col min="1028" max="1028" width="18" style="33" customWidth="1"/>
    <col min="1029" max="1029" width="11.41796875" style="33" customWidth="1"/>
    <col min="1030" max="1030" width="11" style="33" customWidth="1"/>
    <col min="1031" max="1032" width="10.68359375" style="33" customWidth="1"/>
    <col min="1033" max="1280" width="9.1015625" style="33"/>
    <col min="1281" max="1281" width="39.89453125" style="33" customWidth="1"/>
    <col min="1282" max="1282" width="93.41796875" style="33" customWidth="1"/>
    <col min="1283" max="1283" width="38.68359375" style="33" bestFit="1" customWidth="1"/>
    <col min="1284" max="1284" width="18" style="33" customWidth="1"/>
    <col min="1285" max="1285" width="11.41796875" style="33" customWidth="1"/>
    <col min="1286" max="1286" width="11" style="33" customWidth="1"/>
    <col min="1287" max="1288" width="10.68359375" style="33" customWidth="1"/>
    <col min="1289" max="1536" width="9.1015625" style="33"/>
    <col min="1537" max="1537" width="39.89453125" style="33" customWidth="1"/>
    <col min="1538" max="1538" width="93.41796875" style="33" customWidth="1"/>
    <col min="1539" max="1539" width="38.68359375" style="33" bestFit="1" customWidth="1"/>
    <col min="1540" max="1540" width="18" style="33" customWidth="1"/>
    <col min="1541" max="1541" width="11.41796875" style="33" customWidth="1"/>
    <col min="1542" max="1542" width="11" style="33" customWidth="1"/>
    <col min="1543" max="1544" width="10.68359375" style="33" customWidth="1"/>
    <col min="1545" max="1792" width="9.1015625" style="33"/>
    <col min="1793" max="1793" width="39.89453125" style="33" customWidth="1"/>
    <col min="1794" max="1794" width="93.41796875" style="33" customWidth="1"/>
    <col min="1795" max="1795" width="38.68359375" style="33" bestFit="1" customWidth="1"/>
    <col min="1796" max="1796" width="18" style="33" customWidth="1"/>
    <col min="1797" max="1797" width="11.41796875" style="33" customWidth="1"/>
    <col min="1798" max="1798" width="11" style="33" customWidth="1"/>
    <col min="1799" max="1800" width="10.68359375" style="33" customWidth="1"/>
    <col min="1801" max="2048" width="9.1015625" style="33"/>
    <col min="2049" max="2049" width="39.89453125" style="33" customWidth="1"/>
    <col min="2050" max="2050" width="93.41796875" style="33" customWidth="1"/>
    <col min="2051" max="2051" width="38.68359375" style="33" bestFit="1" customWidth="1"/>
    <col min="2052" max="2052" width="18" style="33" customWidth="1"/>
    <col min="2053" max="2053" width="11.41796875" style="33" customWidth="1"/>
    <col min="2054" max="2054" width="11" style="33" customWidth="1"/>
    <col min="2055" max="2056" width="10.68359375" style="33" customWidth="1"/>
    <col min="2057" max="2304" width="9.1015625" style="33"/>
    <col min="2305" max="2305" width="39.89453125" style="33" customWidth="1"/>
    <col min="2306" max="2306" width="93.41796875" style="33" customWidth="1"/>
    <col min="2307" max="2307" width="38.68359375" style="33" bestFit="1" customWidth="1"/>
    <col min="2308" max="2308" width="18" style="33" customWidth="1"/>
    <col min="2309" max="2309" width="11.41796875" style="33" customWidth="1"/>
    <col min="2310" max="2310" width="11" style="33" customWidth="1"/>
    <col min="2311" max="2312" width="10.68359375" style="33" customWidth="1"/>
    <col min="2313" max="2560" width="9.1015625" style="33"/>
    <col min="2561" max="2561" width="39.89453125" style="33" customWidth="1"/>
    <col min="2562" max="2562" width="93.41796875" style="33" customWidth="1"/>
    <col min="2563" max="2563" width="38.68359375" style="33" bestFit="1" customWidth="1"/>
    <col min="2564" max="2564" width="18" style="33" customWidth="1"/>
    <col min="2565" max="2565" width="11.41796875" style="33" customWidth="1"/>
    <col min="2566" max="2566" width="11" style="33" customWidth="1"/>
    <col min="2567" max="2568" width="10.68359375" style="33" customWidth="1"/>
    <col min="2569" max="2816" width="9.1015625" style="33"/>
    <col min="2817" max="2817" width="39.89453125" style="33" customWidth="1"/>
    <col min="2818" max="2818" width="93.41796875" style="33" customWidth="1"/>
    <col min="2819" max="2819" width="38.68359375" style="33" bestFit="1" customWidth="1"/>
    <col min="2820" max="2820" width="18" style="33" customWidth="1"/>
    <col min="2821" max="2821" width="11.41796875" style="33" customWidth="1"/>
    <col min="2822" max="2822" width="11" style="33" customWidth="1"/>
    <col min="2823" max="2824" width="10.68359375" style="33" customWidth="1"/>
    <col min="2825" max="3072" width="9.1015625" style="33"/>
    <col min="3073" max="3073" width="39.89453125" style="33" customWidth="1"/>
    <col min="3074" max="3074" width="93.41796875" style="33" customWidth="1"/>
    <col min="3075" max="3075" width="38.68359375" style="33" bestFit="1" customWidth="1"/>
    <col min="3076" max="3076" width="18" style="33" customWidth="1"/>
    <col min="3077" max="3077" width="11.41796875" style="33" customWidth="1"/>
    <col min="3078" max="3078" width="11" style="33" customWidth="1"/>
    <col min="3079" max="3080" width="10.68359375" style="33" customWidth="1"/>
    <col min="3081" max="3328" width="9.1015625" style="33"/>
    <col min="3329" max="3329" width="39.89453125" style="33" customWidth="1"/>
    <col min="3330" max="3330" width="93.41796875" style="33" customWidth="1"/>
    <col min="3331" max="3331" width="38.68359375" style="33" bestFit="1" customWidth="1"/>
    <col min="3332" max="3332" width="18" style="33" customWidth="1"/>
    <col min="3333" max="3333" width="11.41796875" style="33" customWidth="1"/>
    <col min="3334" max="3334" width="11" style="33" customWidth="1"/>
    <col min="3335" max="3336" width="10.68359375" style="33" customWidth="1"/>
    <col min="3337" max="3584" width="9.1015625" style="33"/>
    <col min="3585" max="3585" width="39.89453125" style="33" customWidth="1"/>
    <col min="3586" max="3586" width="93.41796875" style="33" customWidth="1"/>
    <col min="3587" max="3587" width="38.68359375" style="33" bestFit="1" customWidth="1"/>
    <col min="3588" max="3588" width="18" style="33" customWidth="1"/>
    <col min="3589" max="3589" width="11.41796875" style="33" customWidth="1"/>
    <col min="3590" max="3590" width="11" style="33" customWidth="1"/>
    <col min="3591" max="3592" width="10.68359375" style="33" customWidth="1"/>
    <col min="3593" max="3840" width="9.1015625" style="33"/>
    <col min="3841" max="3841" width="39.89453125" style="33" customWidth="1"/>
    <col min="3842" max="3842" width="93.41796875" style="33" customWidth="1"/>
    <col min="3843" max="3843" width="38.68359375" style="33" bestFit="1" customWidth="1"/>
    <col min="3844" max="3844" width="18" style="33" customWidth="1"/>
    <col min="3845" max="3845" width="11.41796875" style="33" customWidth="1"/>
    <col min="3846" max="3846" width="11" style="33" customWidth="1"/>
    <col min="3847" max="3848" width="10.68359375" style="33" customWidth="1"/>
    <col min="3849" max="4096" width="9.1015625" style="33"/>
    <col min="4097" max="4097" width="39.89453125" style="33" customWidth="1"/>
    <col min="4098" max="4098" width="93.41796875" style="33" customWidth="1"/>
    <col min="4099" max="4099" width="38.68359375" style="33" bestFit="1" customWidth="1"/>
    <col min="4100" max="4100" width="18" style="33" customWidth="1"/>
    <col min="4101" max="4101" width="11.41796875" style="33" customWidth="1"/>
    <col min="4102" max="4102" width="11" style="33" customWidth="1"/>
    <col min="4103" max="4104" width="10.68359375" style="33" customWidth="1"/>
    <col min="4105" max="4352" width="9.1015625" style="33"/>
    <col min="4353" max="4353" width="39.89453125" style="33" customWidth="1"/>
    <col min="4354" max="4354" width="93.41796875" style="33" customWidth="1"/>
    <col min="4355" max="4355" width="38.68359375" style="33" bestFit="1" customWidth="1"/>
    <col min="4356" max="4356" width="18" style="33" customWidth="1"/>
    <col min="4357" max="4357" width="11.41796875" style="33" customWidth="1"/>
    <col min="4358" max="4358" width="11" style="33" customWidth="1"/>
    <col min="4359" max="4360" width="10.68359375" style="33" customWidth="1"/>
    <col min="4361" max="4608" width="9.1015625" style="33"/>
    <col min="4609" max="4609" width="39.89453125" style="33" customWidth="1"/>
    <col min="4610" max="4610" width="93.41796875" style="33" customWidth="1"/>
    <col min="4611" max="4611" width="38.68359375" style="33" bestFit="1" customWidth="1"/>
    <col min="4612" max="4612" width="18" style="33" customWidth="1"/>
    <col min="4613" max="4613" width="11.41796875" style="33" customWidth="1"/>
    <col min="4614" max="4614" width="11" style="33" customWidth="1"/>
    <col min="4615" max="4616" width="10.68359375" style="33" customWidth="1"/>
    <col min="4617" max="4864" width="9.1015625" style="33"/>
    <col min="4865" max="4865" width="39.89453125" style="33" customWidth="1"/>
    <col min="4866" max="4866" width="93.41796875" style="33" customWidth="1"/>
    <col min="4867" max="4867" width="38.68359375" style="33" bestFit="1" customWidth="1"/>
    <col min="4868" max="4868" width="18" style="33" customWidth="1"/>
    <col min="4869" max="4869" width="11.41796875" style="33" customWidth="1"/>
    <col min="4870" max="4870" width="11" style="33" customWidth="1"/>
    <col min="4871" max="4872" width="10.68359375" style="33" customWidth="1"/>
    <col min="4873" max="5120" width="9.1015625" style="33"/>
    <col min="5121" max="5121" width="39.89453125" style="33" customWidth="1"/>
    <col min="5122" max="5122" width="93.41796875" style="33" customWidth="1"/>
    <col min="5123" max="5123" width="38.68359375" style="33" bestFit="1" customWidth="1"/>
    <col min="5124" max="5124" width="18" style="33" customWidth="1"/>
    <col min="5125" max="5125" width="11.41796875" style="33" customWidth="1"/>
    <col min="5126" max="5126" width="11" style="33" customWidth="1"/>
    <col min="5127" max="5128" width="10.68359375" style="33" customWidth="1"/>
    <col min="5129" max="5376" width="9.1015625" style="33"/>
    <col min="5377" max="5377" width="39.89453125" style="33" customWidth="1"/>
    <col min="5378" max="5378" width="93.41796875" style="33" customWidth="1"/>
    <col min="5379" max="5379" width="38.68359375" style="33" bestFit="1" customWidth="1"/>
    <col min="5380" max="5380" width="18" style="33" customWidth="1"/>
    <col min="5381" max="5381" width="11.41796875" style="33" customWidth="1"/>
    <col min="5382" max="5382" width="11" style="33" customWidth="1"/>
    <col min="5383" max="5384" width="10.68359375" style="33" customWidth="1"/>
    <col min="5385" max="5632" width="9.1015625" style="33"/>
    <col min="5633" max="5633" width="39.89453125" style="33" customWidth="1"/>
    <col min="5634" max="5634" width="93.41796875" style="33" customWidth="1"/>
    <col min="5635" max="5635" width="38.68359375" style="33" bestFit="1" customWidth="1"/>
    <col min="5636" max="5636" width="18" style="33" customWidth="1"/>
    <col min="5637" max="5637" width="11.41796875" style="33" customWidth="1"/>
    <col min="5638" max="5638" width="11" style="33" customWidth="1"/>
    <col min="5639" max="5640" width="10.68359375" style="33" customWidth="1"/>
    <col min="5641" max="5888" width="9.1015625" style="33"/>
    <col min="5889" max="5889" width="39.89453125" style="33" customWidth="1"/>
    <col min="5890" max="5890" width="93.41796875" style="33" customWidth="1"/>
    <col min="5891" max="5891" width="38.68359375" style="33" bestFit="1" customWidth="1"/>
    <col min="5892" max="5892" width="18" style="33" customWidth="1"/>
    <col min="5893" max="5893" width="11.41796875" style="33" customWidth="1"/>
    <col min="5894" max="5894" width="11" style="33" customWidth="1"/>
    <col min="5895" max="5896" width="10.68359375" style="33" customWidth="1"/>
    <col min="5897" max="6144" width="9.1015625" style="33"/>
    <col min="6145" max="6145" width="39.89453125" style="33" customWidth="1"/>
    <col min="6146" max="6146" width="93.41796875" style="33" customWidth="1"/>
    <col min="6147" max="6147" width="38.68359375" style="33" bestFit="1" customWidth="1"/>
    <col min="6148" max="6148" width="18" style="33" customWidth="1"/>
    <col min="6149" max="6149" width="11.41796875" style="33" customWidth="1"/>
    <col min="6150" max="6150" width="11" style="33" customWidth="1"/>
    <col min="6151" max="6152" width="10.68359375" style="33" customWidth="1"/>
    <col min="6153" max="6400" width="9.1015625" style="33"/>
    <col min="6401" max="6401" width="39.89453125" style="33" customWidth="1"/>
    <col min="6402" max="6402" width="93.41796875" style="33" customWidth="1"/>
    <col min="6403" max="6403" width="38.68359375" style="33" bestFit="1" customWidth="1"/>
    <col min="6404" max="6404" width="18" style="33" customWidth="1"/>
    <col min="6405" max="6405" width="11.41796875" style="33" customWidth="1"/>
    <col min="6406" max="6406" width="11" style="33" customWidth="1"/>
    <col min="6407" max="6408" width="10.68359375" style="33" customWidth="1"/>
    <col min="6409" max="6656" width="9.1015625" style="33"/>
    <col min="6657" max="6657" width="39.89453125" style="33" customWidth="1"/>
    <col min="6658" max="6658" width="93.41796875" style="33" customWidth="1"/>
    <col min="6659" max="6659" width="38.68359375" style="33" bestFit="1" customWidth="1"/>
    <col min="6660" max="6660" width="18" style="33" customWidth="1"/>
    <col min="6661" max="6661" width="11.41796875" style="33" customWidth="1"/>
    <col min="6662" max="6662" width="11" style="33" customWidth="1"/>
    <col min="6663" max="6664" width="10.68359375" style="33" customWidth="1"/>
    <col min="6665" max="6912" width="9.1015625" style="33"/>
    <col min="6913" max="6913" width="39.89453125" style="33" customWidth="1"/>
    <col min="6914" max="6914" width="93.41796875" style="33" customWidth="1"/>
    <col min="6915" max="6915" width="38.68359375" style="33" bestFit="1" customWidth="1"/>
    <col min="6916" max="6916" width="18" style="33" customWidth="1"/>
    <col min="6917" max="6917" width="11.41796875" style="33" customWidth="1"/>
    <col min="6918" max="6918" width="11" style="33" customWidth="1"/>
    <col min="6919" max="6920" width="10.68359375" style="33" customWidth="1"/>
    <col min="6921" max="7168" width="9.1015625" style="33"/>
    <col min="7169" max="7169" width="39.89453125" style="33" customWidth="1"/>
    <col min="7170" max="7170" width="93.41796875" style="33" customWidth="1"/>
    <col min="7171" max="7171" width="38.68359375" style="33" bestFit="1" customWidth="1"/>
    <col min="7172" max="7172" width="18" style="33" customWidth="1"/>
    <col min="7173" max="7173" width="11.41796875" style="33" customWidth="1"/>
    <col min="7174" max="7174" width="11" style="33" customWidth="1"/>
    <col min="7175" max="7176" width="10.68359375" style="33" customWidth="1"/>
    <col min="7177" max="7424" width="9.1015625" style="33"/>
    <col min="7425" max="7425" width="39.89453125" style="33" customWidth="1"/>
    <col min="7426" max="7426" width="93.41796875" style="33" customWidth="1"/>
    <col min="7427" max="7427" width="38.68359375" style="33" bestFit="1" customWidth="1"/>
    <col min="7428" max="7428" width="18" style="33" customWidth="1"/>
    <col min="7429" max="7429" width="11.41796875" style="33" customWidth="1"/>
    <col min="7430" max="7430" width="11" style="33" customWidth="1"/>
    <col min="7431" max="7432" width="10.68359375" style="33" customWidth="1"/>
    <col min="7433" max="7680" width="9.1015625" style="33"/>
    <col min="7681" max="7681" width="39.89453125" style="33" customWidth="1"/>
    <col min="7682" max="7682" width="93.41796875" style="33" customWidth="1"/>
    <col min="7683" max="7683" width="38.68359375" style="33" bestFit="1" customWidth="1"/>
    <col min="7684" max="7684" width="18" style="33" customWidth="1"/>
    <col min="7685" max="7685" width="11.41796875" style="33" customWidth="1"/>
    <col min="7686" max="7686" width="11" style="33" customWidth="1"/>
    <col min="7687" max="7688" width="10.68359375" style="33" customWidth="1"/>
    <col min="7689" max="7936" width="9.1015625" style="33"/>
    <col min="7937" max="7937" width="39.89453125" style="33" customWidth="1"/>
    <col min="7938" max="7938" width="93.41796875" style="33" customWidth="1"/>
    <col min="7939" max="7939" width="38.68359375" style="33" bestFit="1" customWidth="1"/>
    <col min="7940" max="7940" width="18" style="33" customWidth="1"/>
    <col min="7941" max="7941" width="11.41796875" style="33" customWidth="1"/>
    <col min="7942" max="7942" width="11" style="33" customWidth="1"/>
    <col min="7943" max="7944" width="10.68359375" style="33" customWidth="1"/>
    <col min="7945" max="8192" width="9.1015625" style="33"/>
    <col min="8193" max="8193" width="39.89453125" style="33" customWidth="1"/>
    <col min="8194" max="8194" width="93.41796875" style="33" customWidth="1"/>
    <col min="8195" max="8195" width="38.68359375" style="33" bestFit="1" customWidth="1"/>
    <col min="8196" max="8196" width="18" style="33" customWidth="1"/>
    <col min="8197" max="8197" width="11.41796875" style="33" customWidth="1"/>
    <col min="8198" max="8198" width="11" style="33" customWidth="1"/>
    <col min="8199" max="8200" width="10.68359375" style="33" customWidth="1"/>
    <col min="8201" max="8448" width="9.1015625" style="33"/>
    <col min="8449" max="8449" width="39.89453125" style="33" customWidth="1"/>
    <col min="8450" max="8450" width="93.41796875" style="33" customWidth="1"/>
    <col min="8451" max="8451" width="38.68359375" style="33" bestFit="1" customWidth="1"/>
    <col min="8452" max="8452" width="18" style="33" customWidth="1"/>
    <col min="8453" max="8453" width="11.41796875" style="33" customWidth="1"/>
    <col min="8454" max="8454" width="11" style="33" customWidth="1"/>
    <col min="8455" max="8456" width="10.68359375" style="33" customWidth="1"/>
    <col min="8457" max="8704" width="9.1015625" style="33"/>
    <col min="8705" max="8705" width="39.89453125" style="33" customWidth="1"/>
    <col min="8706" max="8706" width="93.41796875" style="33" customWidth="1"/>
    <col min="8707" max="8707" width="38.68359375" style="33" bestFit="1" customWidth="1"/>
    <col min="8708" max="8708" width="18" style="33" customWidth="1"/>
    <col min="8709" max="8709" width="11.41796875" style="33" customWidth="1"/>
    <col min="8710" max="8710" width="11" style="33" customWidth="1"/>
    <col min="8711" max="8712" width="10.68359375" style="33" customWidth="1"/>
    <col min="8713" max="8960" width="9.1015625" style="33"/>
    <col min="8961" max="8961" width="39.89453125" style="33" customWidth="1"/>
    <col min="8962" max="8962" width="93.41796875" style="33" customWidth="1"/>
    <col min="8963" max="8963" width="38.68359375" style="33" bestFit="1" customWidth="1"/>
    <col min="8964" max="8964" width="18" style="33" customWidth="1"/>
    <col min="8965" max="8965" width="11.41796875" style="33" customWidth="1"/>
    <col min="8966" max="8966" width="11" style="33" customWidth="1"/>
    <col min="8967" max="8968" width="10.68359375" style="33" customWidth="1"/>
    <col min="8969" max="9216" width="9.1015625" style="33"/>
    <col min="9217" max="9217" width="39.89453125" style="33" customWidth="1"/>
    <col min="9218" max="9218" width="93.41796875" style="33" customWidth="1"/>
    <col min="9219" max="9219" width="38.68359375" style="33" bestFit="1" customWidth="1"/>
    <col min="9220" max="9220" width="18" style="33" customWidth="1"/>
    <col min="9221" max="9221" width="11.41796875" style="33" customWidth="1"/>
    <col min="9222" max="9222" width="11" style="33" customWidth="1"/>
    <col min="9223" max="9224" width="10.68359375" style="33" customWidth="1"/>
    <col min="9225" max="9472" width="9.1015625" style="33"/>
    <col min="9473" max="9473" width="39.89453125" style="33" customWidth="1"/>
    <col min="9474" max="9474" width="93.41796875" style="33" customWidth="1"/>
    <col min="9475" max="9475" width="38.68359375" style="33" bestFit="1" customWidth="1"/>
    <col min="9476" max="9476" width="18" style="33" customWidth="1"/>
    <col min="9477" max="9477" width="11.41796875" style="33" customWidth="1"/>
    <col min="9478" max="9478" width="11" style="33" customWidth="1"/>
    <col min="9479" max="9480" width="10.68359375" style="33" customWidth="1"/>
    <col min="9481" max="9728" width="9.1015625" style="33"/>
    <col min="9729" max="9729" width="39.89453125" style="33" customWidth="1"/>
    <col min="9730" max="9730" width="93.41796875" style="33" customWidth="1"/>
    <col min="9731" max="9731" width="38.68359375" style="33" bestFit="1" customWidth="1"/>
    <col min="9732" max="9732" width="18" style="33" customWidth="1"/>
    <col min="9733" max="9733" width="11.41796875" style="33" customWidth="1"/>
    <col min="9734" max="9734" width="11" style="33" customWidth="1"/>
    <col min="9735" max="9736" width="10.68359375" style="33" customWidth="1"/>
    <col min="9737" max="9984" width="9.1015625" style="33"/>
    <col min="9985" max="9985" width="39.89453125" style="33" customWidth="1"/>
    <col min="9986" max="9986" width="93.41796875" style="33" customWidth="1"/>
    <col min="9987" max="9987" width="38.68359375" style="33" bestFit="1" customWidth="1"/>
    <col min="9988" max="9988" width="18" style="33" customWidth="1"/>
    <col min="9989" max="9989" width="11.41796875" style="33" customWidth="1"/>
    <col min="9990" max="9990" width="11" style="33" customWidth="1"/>
    <col min="9991" max="9992" width="10.68359375" style="33" customWidth="1"/>
    <col min="9993" max="10240" width="9.1015625" style="33"/>
    <col min="10241" max="10241" width="39.89453125" style="33" customWidth="1"/>
    <col min="10242" max="10242" width="93.41796875" style="33" customWidth="1"/>
    <col min="10243" max="10243" width="38.68359375" style="33" bestFit="1" customWidth="1"/>
    <col min="10244" max="10244" width="18" style="33" customWidth="1"/>
    <col min="10245" max="10245" width="11.41796875" style="33" customWidth="1"/>
    <col min="10246" max="10246" width="11" style="33" customWidth="1"/>
    <col min="10247" max="10248" width="10.68359375" style="33" customWidth="1"/>
    <col min="10249" max="10496" width="9.1015625" style="33"/>
    <col min="10497" max="10497" width="39.89453125" style="33" customWidth="1"/>
    <col min="10498" max="10498" width="93.41796875" style="33" customWidth="1"/>
    <col min="10499" max="10499" width="38.68359375" style="33" bestFit="1" customWidth="1"/>
    <col min="10500" max="10500" width="18" style="33" customWidth="1"/>
    <col min="10501" max="10501" width="11.41796875" style="33" customWidth="1"/>
    <col min="10502" max="10502" width="11" style="33" customWidth="1"/>
    <col min="10503" max="10504" width="10.68359375" style="33" customWidth="1"/>
    <col min="10505" max="10752" width="9.1015625" style="33"/>
    <col min="10753" max="10753" width="39.89453125" style="33" customWidth="1"/>
    <col min="10754" max="10754" width="93.41796875" style="33" customWidth="1"/>
    <col min="10755" max="10755" width="38.68359375" style="33" bestFit="1" customWidth="1"/>
    <col min="10756" max="10756" width="18" style="33" customWidth="1"/>
    <col min="10757" max="10757" width="11.41796875" style="33" customWidth="1"/>
    <col min="10758" max="10758" width="11" style="33" customWidth="1"/>
    <col min="10759" max="10760" width="10.68359375" style="33" customWidth="1"/>
    <col min="10761" max="11008" width="9.1015625" style="33"/>
    <col min="11009" max="11009" width="39.89453125" style="33" customWidth="1"/>
    <col min="11010" max="11010" width="93.41796875" style="33" customWidth="1"/>
    <col min="11011" max="11011" width="38.68359375" style="33" bestFit="1" customWidth="1"/>
    <col min="11012" max="11012" width="18" style="33" customWidth="1"/>
    <col min="11013" max="11013" width="11.41796875" style="33" customWidth="1"/>
    <col min="11014" max="11014" width="11" style="33" customWidth="1"/>
    <col min="11015" max="11016" width="10.68359375" style="33" customWidth="1"/>
    <col min="11017" max="11264" width="9.1015625" style="33"/>
    <col min="11265" max="11265" width="39.89453125" style="33" customWidth="1"/>
    <col min="11266" max="11266" width="93.41796875" style="33" customWidth="1"/>
    <col min="11267" max="11267" width="38.68359375" style="33" bestFit="1" customWidth="1"/>
    <col min="11268" max="11268" width="18" style="33" customWidth="1"/>
    <col min="11269" max="11269" width="11.41796875" style="33" customWidth="1"/>
    <col min="11270" max="11270" width="11" style="33" customWidth="1"/>
    <col min="11271" max="11272" width="10.68359375" style="33" customWidth="1"/>
    <col min="11273" max="11520" width="9.1015625" style="33"/>
    <col min="11521" max="11521" width="39.89453125" style="33" customWidth="1"/>
    <col min="11522" max="11522" width="93.41796875" style="33" customWidth="1"/>
    <col min="11523" max="11523" width="38.68359375" style="33" bestFit="1" customWidth="1"/>
    <col min="11524" max="11524" width="18" style="33" customWidth="1"/>
    <col min="11525" max="11525" width="11.41796875" style="33" customWidth="1"/>
    <col min="11526" max="11526" width="11" style="33" customWidth="1"/>
    <col min="11527" max="11528" width="10.68359375" style="33" customWidth="1"/>
    <col min="11529" max="11776" width="9.1015625" style="33"/>
    <col min="11777" max="11777" width="39.89453125" style="33" customWidth="1"/>
    <col min="11778" max="11778" width="93.41796875" style="33" customWidth="1"/>
    <col min="11779" max="11779" width="38.68359375" style="33" bestFit="1" customWidth="1"/>
    <col min="11780" max="11780" width="18" style="33" customWidth="1"/>
    <col min="11781" max="11781" width="11.41796875" style="33" customWidth="1"/>
    <col min="11782" max="11782" width="11" style="33" customWidth="1"/>
    <col min="11783" max="11784" width="10.68359375" style="33" customWidth="1"/>
    <col min="11785" max="12032" width="9.1015625" style="33"/>
    <col min="12033" max="12033" width="39.89453125" style="33" customWidth="1"/>
    <col min="12034" max="12034" width="93.41796875" style="33" customWidth="1"/>
    <col min="12035" max="12035" width="38.68359375" style="33" bestFit="1" customWidth="1"/>
    <col min="12036" max="12036" width="18" style="33" customWidth="1"/>
    <col min="12037" max="12037" width="11.41796875" style="33" customWidth="1"/>
    <col min="12038" max="12038" width="11" style="33" customWidth="1"/>
    <col min="12039" max="12040" width="10.68359375" style="33" customWidth="1"/>
    <col min="12041" max="12288" width="9.1015625" style="33"/>
    <col min="12289" max="12289" width="39.89453125" style="33" customWidth="1"/>
    <col min="12290" max="12290" width="93.41796875" style="33" customWidth="1"/>
    <col min="12291" max="12291" width="38.68359375" style="33" bestFit="1" customWidth="1"/>
    <col min="12292" max="12292" width="18" style="33" customWidth="1"/>
    <col min="12293" max="12293" width="11.41796875" style="33" customWidth="1"/>
    <col min="12294" max="12294" width="11" style="33" customWidth="1"/>
    <col min="12295" max="12296" width="10.68359375" style="33" customWidth="1"/>
    <col min="12297" max="12544" width="9.1015625" style="33"/>
    <col min="12545" max="12545" width="39.89453125" style="33" customWidth="1"/>
    <col min="12546" max="12546" width="93.41796875" style="33" customWidth="1"/>
    <col min="12547" max="12547" width="38.68359375" style="33" bestFit="1" customWidth="1"/>
    <col min="12548" max="12548" width="18" style="33" customWidth="1"/>
    <col min="12549" max="12549" width="11.41796875" style="33" customWidth="1"/>
    <col min="12550" max="12550" width="11" style="33" customWidth="1"/>
    <col min="12551" max="12552" width="10.68359375" style="33" customWidth="1"/>
    <col min="12553" max="12800" width="9.1015625" style="33"/>
    <col min="12801" max="12801" width="39.89453125" style="33" customWidth="1"/>
    <col min="12802" max="12802" width="93.41796875" style="33" customWidth="1"/>
    <col min="12803" max="12803" width="38.68359375" style="33" bestFit="1" customWidth="1"/>
    <col min="12804" max="12804" width="18" style="33" customWidth="1"/>
    <col min="12805" max="12805" width="11.41796875" style="33" customWidth="1"/>
    <col min="12806" max="12806" width="11" style="33" customWidth="1"/>
    <col min="12807" max="12808" width="10.68359375" style="33" customWidth="1"/>
    <col min="12809" max="13056" width="9.1015625" style="33"/>
    <col min="13057" max="13057" width="39.89453125" style="33" customWidth="1"/>
    <col min="13058" max="13058" width="93.41796875" style="33" customWidth="1"/>
    <col min="13059" max="13059" width="38.68359375" style="33" bestFit="1" customWidth="1"/>
    <col min="13060" max="13060" width="18" style="33" customWidth="1"/>
    <col min="13061" max="13061" width="11.41796875" style="33" customWidth="1"/>
    <col min="13062" max="13062" width="11" style="33" customWidth="1"/>
    <col min="13063" max="13064" width="10.68359375" style="33" customWidth="1"/>
    <col min="13065" max="13312" width="9.1015625" style="33"/>
    <col min="13313" max="13313" width="39.89453125" style="33" customWidth="1"/>
    <col min="13314" max="13314" width="93.41796875" style="33" customWidth="1"/>
    <col min="13315" max="13315" width="38.68359375" style="33" bestFit="1" customWidth="1"/>
    <col min="13316" max="13316" width="18" style="33" customWidth="1"/>
    <col min="13317" max="13317" width="11.41796875" style="33" customWidth="1"/>
    <col min="13318" max="13318" width="11" style="33" customWidth="1"/>
    <col min="13319" max="13320" width="10.68359375" style="33" customWidth="1"/>
    <col min="13321" max="13568" width="9.1015625" style="33"/>
    <col min="13569" max="13569" width="39.89453125" style="33" customWidth="1"/>
    <col min="13570" max="13570" width="93.41796875" style="33" customWidth="1"/>
    <col min="13571" max="13571" width="38.68359375" style="33" bestFit="1" customWidth="1"/>
    <col min="13572" max="13572" width="18" style="33" customWidth="1"/>
    <col min="13573" max="13573" width="11.41796875" style="33" customWidth="1"/>
    <col min="13574" max="13574" width="11" style="33" customWidth="1"/>
    <col min="13575" max="13576" width="10.68359375" style="33" customWidth="1"/>
    <col min="13577" max="13824" width="9.1015625" style="33"/>
    <col min="13825" max="13825" width="39.89453125" style="33" customWidth="1"/>
    <col min="13826" max="13826" width="93.41796875" style="33" customWidth="1"/>
    <col min="13827" max="13827" width="38.68359375" style="33" bestFit="1" customWidth="1"/>
    <col min="13828" max="13828" width="18" style="33" customWidth="1"/>
    <col min="13829" max="13829" width="11.41796875" style="33" customWidth="1"/>
    <col min="13830" max="13830" width="11" style="33" customWidth="1"/>
    <col min="13831" max="13832" width="10.68359375" style="33" customWidth="1"/>
    <col min="13833" max="14080" width="9.1015625" style="33"/>
    <col min="14081" max="14081" width="39.89453125" style="33" customWidth="1"/>
    <col min="14082" max="14082" width="93.41796875" style="33" customWidth="1"/>
    <col min="14083" max="14083" width="38.68359375" style="33" bestFit="1" customWidth="1"/>
    <col min="14084" max="14084" width="18" style="33" customWidth="1"/>
    <col min="14085" max="14085" width="11.41796875" style="33" customWidth="1"/>
    <col min="14086" max="14086" width="11" style="33" customWidth="1"/>
    <col min="14087" max="14088" width="10.68359375" style="33" customWidth="1"/>
    <col min="14089" max="14336" width="9.1015625" style="33"/>
    <col min="14337" max="14337" width="39.89453125" style="33" customWidth="1"/>
    <col min="14338" max="14338" width="93.41796875" style="33" customWidth="1"/>
    <col min="14339" max="14339" width="38.68359375" style="33" bestFit="1" customWidth="1"/>
    <col min="14340" max="14340" width="18" style="33" customWidth="1"/>
    <col min="14341" max="14341" width="11.41796875" style="33" customWidth="1"/>
    <col min="14342" max="14342" width="11" style="33" customWidth="1"/>
    <col min="14343" max="14344" width="10.68359375" style="33" customWidth="1"/>
    <col min="14345" max="14592" width="9.1015625" style="33"/>
    <col min="14593" max="14593" width="39.89453125" style="33" customWidth="1"/>
    <col min="14594" max="14594" width="93.41796875" style="33" customWidth="1"/>
    <col min="14595" max="14595" width="38.68359375" style="33" bestFit="1" customWidth="1"/>
    <col min="14596" max="14596" width="18" style="33" customWidth="1"/>
    <col min="14597" max="14597" width="11.41796875" style="33" customWidth="1"/>
    <col min="14598" max="14598" width="11" style="33" customWidth="1"/>
    <col min="14599" max="14600" width="10.68359375" style="33" customWidth="1"/>
    <col min="14601" max="14848" width="9.1015625" style="33"/>
    <col min="14849" max="14849" width="39.89453125" style="33" customWidth="1"/>
    <col min="14850" max="14850" width="93.41796875" style="33" customWidth="1"/>
    <col min="14851" max="14851" width="38.68359375" style="33" bestFit="1" customWidth="1"/>
    <col min="14852" max="14852" width="18" style="33" customWidth="1"/>
    <col min="14853" max="14853" width="11.41796875" style="33" customWidth="1"/>
    <col min="14854" max="14854" width="11" style="33" customWidth="1"/>
    <col min="14855" max="14856" width="10.68359375" style="33" customWidth="1"/>
    <col min="14857" max="15104" width="9.1015625" style="33"/>
    <col min="15105" max="15105" width="39.89453125" style="33" customWidth="1"/>
    <col min="15106" max="15106" width="93.41796875" style="33" customWidth="1"/>
    <col min="15107" max="15107" width="38.68359375" style="33" bestFit="1" customWidth="1"/>
    <col min="15108" max="15108" width="18" style="33" customWidth="1"/>
    <col min="15109" max="15109" width="11.41796875" style="33" customWidth="1"/>
    <col min="15110" max="15110" width="11" style="33" customWidth="1"/>
    <col min="15111" max="15112" width="10.68359375" style="33" customWidth="1"/>
    <col min="15113" max="15360" width="9.1015625" style="33"/>
    <col min="15361" max="15361" width="39.89453125" style="33" customWidth="1"/>
    <col min="15362" max="15362" width="93.41796875" style="33" customWidth="1"/>
    <col min="15363" max="15363" width="38.68359375" style="33" bestFit="1" customWidth="1"/>
    <col min="15364" max="15364" width="18" style="33" customWidth="1"/>
    <col min="15365" max="15365" width="11.41796875" style="33" customWidth="1"/>
    <col min="15366" max="15366" width="11" style="33" customWidth="1"/>
    <col min="15367" max="15368" width="10.68359375" style="33" customWidth="1"/>
    <col min="15369" max="15616" width="9.1015625" style="33"/>
    <col min="15617" max="15617" width="39.89453125" style="33" customWidth="1"/>
    <col min="15618" max="15618" width="93.41796875" style="33" customWidth="1"/>
    <col min="15619" max="15619" width="38.68359375" style="33" bestFit="1" customWidth="1"/>
    <col min="15620" max="15620" width="18" style="33" customWidth="1"/>
    <col min="15621" max="15621" width="11.41796875" style="33" customWidth="1"/>
    <col min="15622" max="15622" width="11" style="33" customWidth="1"/>
    <col min="15623" max="15624" width="10.68359375" style="33" customWidth="1"/>
    <col min="15625" max="15872" width="9.1015625" style="33"/>
    <col min="15873" max="15873" width="39.89453125" style="33" customWidth="1"/>
    <col min="15874" max="15874" width="93.41796875" style="33" customWidth="1"/>
    <col min="15875" max="15875" width="38.68359375" style="33" bestFit="1" customWidth="1"/>
    <col min="15876" max="15876" width="18" style="33" customWidth="1"/>
    <col min="15877" max="15877" width="11.41796875" style="33" customWidth="1"/>
    <col min="15878" max="15878" width="11" style="33" customWidth="1"/>
    <col min="15879" max="15880" width="10.68359375" style="33" customWidth="1"/>
    <col min="15881" max="16128" width="9.1015625" style="33"/>
    <col min="16129" max="16129" width="39.89453125" style="33" customWidth="1"/>
    <col min="16130" max="16130" width="93.41796875" style="33" customWidth="1"/>
    <col min="16131" max="16131" width="38.68359375" style="33" bestFit="1" customWidth="1"/>
    <col min="16132" max="16132" width="18" style="33" customWidth="1"/>
    <col min="16133" max="16133" width="11.41796875" style="33" customWidth="1"/>
    <col min="16134" max="16134" width="11" style="33" customWidth="1"/>
    <col min="16135" max="16136" width="10.68359375" style="33" customWidth="1"/>
    <col min="16137" max="16384" width="9.1015625" style="33"/>
  </cols>
  <sheetData>
    <row r="1" spans="2:5" x14ac:dyDescent="0.55000000000000004">
      <c r="C1" s="33"/>
      <c r="E1" s="33"/>
    </row>
    <row r="2" spans="2:5" ht="35.1" x14ac:dyDescent="0.55000000000000004">
      <c r="B2" s="34" t="s">
        <v>53</v>
      </c>
      <c r="C2" s="33"/>
      <c r="E2" s="33"/>
    </row>
    <row r="3" spans="2:5" x14ac:dyDescent="0.55000000000000004">
      <c r="C3" s="33"/>
      <c r="E3" s="33"/>
    </row>
    <row r="4" spans="2:5" x14ac:dyDescent="0.55000000000000004">
      <c r="C4" s="33"/>
      <c r="E4" s="33"/>
    </row>
    <row r="5" spans="2:5" x14ac:dyDescent="0.55000000000000004">
      <c r="C5" s="33"/>
      <c r="E5" s="33"/>
    </row>
    <row r="6" spans="2:5" x14ac:dyDescent="0.55000000000000004">
      <c r="C6" s="33"/>
      <c r="E6" s="33"/>
    </row>
    <row r="7" spans="2:5" x14ac:dyDescent="0.55000000000000004">
      <c r="C7" s="33"/>
      <c r="E7" s="33"/>
    </row>
    <row r="8" spans="2:5" x14ac:dyDescent="0.55000000000000004">
      <c r="B8" s="35" t="s">
        <v>54</v>
      </c>
      <c r="C8" s="36"/>
      <c r="E8" s="33"/>
    </row>
    <row r="9" spans="2:5" x14ac:dyDescent="0.45">
      <c r="B9" s="35" t="s">
        <v>55</v>
      </c>
      <c r="C9" s="37"/>
    </row>
    <row r="10" spans="2:5" x14ac:dyDescent="0.45">
      <c r="B10" s="35" t="s">
        <v>52</v>
      </c>
      <c r="C10" s="36"/>
    </row>
    <row r="11" spans="2:5" x14ac:dyDescent="0.45">
      <c r="B11" s="35" t="s">
        <v>48</v>
      </c>
      <c r="C11" s="36"/>
    </row>
    <row r="12" spans="2:5" x14ac:dyDescent="0.45">
      <c r="B12" s="35" t="s">
        <v>56</v>
      </c>
      <c r="C12" s="39"/>
    </row>
    <row r="18" spans="1:2" ht="229.8" customHeight="1" x14ac:dyDescent="0.45">
      <c r="A18" s="40"/>
      <c r="B18" s="41" t="s">
        <v>57</v>
      </c>
    </row>
  </sheetData>
  <sheetProtection sheet="1" objects="1" scenarios="1"/>
  <conditionalFormatting sqref="B10">
    <cfRule type="colorScale" priority="3">
      <colorScale>
        <cfvo type="min"/>
        <cfvo type="percentile" val="50"/>
        <cfvo type="max"/>
        <color rgb="FF63BE7B"/>
        <color rgb="FFFFEB84"/>
        <color rgb="FFF8696B"/>
      </colorScale>
    </cfRule>
  </conditionalFormatting>
  <conditionalFormatting sqref="B11">
    <cfRule type="colorScale" priority="2">
      <colorScale>
        <cfvo type="min"/>
        <cfvo type="percentile" val="50"/>
        <cfvo type="max"/>
        <color rgb="FF63BE7B"/>
        <color rgb="FFFFEB84"/>
        <color rgb="FFF8696B"/>
      </colorScale>
    </cfRule>
  </conditionalFormatting>
  <conditionalFormatting sqref="C8">
    <cfRule type="colorScale" priority="1">
      <colorScale>
        <cfvo type="min"/>
        <cfvo type="percentile" val="50"/>
        <cfvo type="max"/>
        <color rgb="FF63BE7B"/>
        <color rgb="FFFFEB84"/>
        <color rgb="FFF8696B"/>
      </colorScale>
    </cfRule>
  </conditionalFormatting>
  <conditionalFormatting sqref="B8:B12 C8">
    <cfRule type="colorScale" priority="4">
      <colorScale>
        <cfvo type="min"/>
        <cfvo type="percentile" val="50"/>
        <cfvo type="max"/>
        <color rgb="FF63BE7B"/>
        <color rgb="FFFFEB84"/>
        <color rgb="FFF8696B"/>
      </colorScale>
    </cfRule>
  </conditionalFormatting>
  <pageMargins left="0.70866141732283472" right="0.70866141732283472" top="0.74803149606299213" bottom="0.74803149606299213" header="0.31496062992125984" footer="0.31496062992125984"/>
  <pageSetup paperSize="8" orientation="landscape" r:id="rId1"/>
  <headerFooter>
    <oddFooter>&amp;R&amp;1#&amp;"Arial"&amp;12&amp;KFF0000ST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6"/>
  <sheetViews>
    <sheetView zoomScale="85" zoomScaleNormal="85" workbookViewId="0">
      <selection activeCell="C58" sqref="C58"/>
    </sheetView>
  </sheetViews>
  <sheetFormatPr defaultColWidth="11.41796875" defaultRowHeight="14.1" x14ac:dyDescent="0.55000000000000004"/>
  <cols>
    <col min="1" max="1" width="16.68359375" style="5" customWidth="1"/>
    <col min="2" max="2" width="21.89453125" style="5" customWidth="1"/>
    <col min="3" max="3" width="21.68359375" style="5" customWidth="1"/>
    <col min="4" max="4" width="11.68359375" style="5" customWidth="1"/>
    <col min="5" max="5" width="27.5234375" style="5" customWidth="1"/>
    <col min="6" max="6" width="0.89453125" style="5" customWidth="1"/>
    <col min="7" max="7" width="7.3125" style="5" customWidth="1"/>
    <col min="8" max="8" width="82.1015625" style="5" customWidth="1"/>
    <col min="9" max="256" width="11.41796875" style="5"/>
    <col min="257" max="257" width="16.68359375" style="5" customWidth="1"/>
    <col min="258" max="258" width="20.89453125" style="5" customWidth="1"/>
    <col min="259" max="259" width="20.41796875" style="5" customWidth="1"/>
    <col min="260" max="260" width="11.68359375" style="5" customWidth="1"/>
    <col min="261" max="261" width="27.5234375" style="5" customWidth="1"/>
    <col min="262" max="262" width="0.89453125" style="5" customWidth="1"/>
    <col min="263" max="263" width="7.3125" style="5" customWidth="1"/>
    <col min="264" max="264" width="82.1015625" style="5" customWidth="1"/>
    <col min="265" max="512" width="11.41796875" style="5"/>
    <col min="513" max="513" width="16.68359375" style="5" customWidth="1"/>
    <col min="514" max="514" width="20.89453125" style="5" customWidth="1"/>
    <col min="515" max="515" width="20.41796875" style="5" customWidth="1"/>
    <col min="516" max="516" width="11.68359375" style="5" customWidth="1"/>
    <col min="517" max="517" width="27.5234375" style="5" customWidth="1"/>
    <col min="518" max="518" width="0.89453125" style="5" customWidth="1"/>
    <col min="519" max="519" width="7.3125" style="5" customWidth="1"/>
    <col min="520" max="520" width="82.1015625" style="5" customWidth="1"/>
    <col min="521" max="768" width="11.41796875" style="5"/>
    <col min="769" max="769" width="16.68359375" style="5" customWidth="1"/>
    <col min="770" max="770" width="20.89453125" style="5" customWidth="1"/>
    <col min="771" max="771" width="20.41796875" style="5" customWidth="1"/>
    <col min="772" max="772" width="11.68359375" style="5" customWidth="1"/>
    <col min="773" max="773" width="27.5234375" style="5" customWidth="1"/>
    <col min="774" max="774" width="0.89453125" style="5" customWidth="1"/>
    <col min="775" max="775" width="7.3125" style="5" customWidth="1"/>
    <col min="776" max="776" width="82.1015625" style="5" customWidth="1"/>
    <col min="777" max="1024" width="11.41796875" style="5"/>
    <col min="1025" max="1025" width="16.68359375" style="5" customWidth="1"/>
    <col min="1026" max="1026" width="20.89453125" style="5" customWidth="1"/>
    <col min="1027" max="1027" width="20.41796875" style="5" customWidth="1"/>
    <col min="1028" max="1028" width="11.68359375" style="5" customWidth="1"/>
    <col min="1029" max="1029" width="27.5234375" style="5" customWidth="1"/>
    <col min="1030" max="1030" width="0.89453125" style="5" customWidth="1"/>
    <col min="1031" max="1031" width="7.3125" style="5" customWidth="1"/>
    <col min="1032" max="1032" width="82.1015625" style="5" customWidth="1"/>
    <col min="1033" max="1280" width="11.41796875" style="5"/>
    <col min="1281" max="1281" width="16.68359375" style="5" customWidth="1"/>
    <col min="1282" max="1282" width="20.89453125" style="5" customWidth="1"/>
    <col min="1283" max="1283" width="20.41796875" style="5" customWidth="1"/>
    <col min="1284" max="1284" width="11.68359375" style="5" customWidth="1"/>
    <col min="1285" max="1285" width="27.5234375" style="5" customWidth="1"/>
    <col min="1286" max="1286" width="0.89453125" style="5" customWidth="1"/>
    <col min="1287" max="1287" width="7.3125" style="5" customWidth="1"/>
    <col min="1288" max="1288" width="82.1015625" style="5" customWidth="1"/>
    <col min="1289" max="1536" width="11.41796875" style="5"/>
    <col min="1537" max="1537" width="16.68359375" style="5" customWidth="1"/>
    <col min="1538" max="1538" width="20.89453125" style="5" customWidth="1"/>
    <col min="1539" max="1539" width="20.41796875" style="5" customWidth="1"/>
    <col min="1540" max="1540" width="11.68359375" style="5" customWidth="1"/>
    <col min="1541" max="1541" width="27.5234375" style="5" customWidth="1"/>
    <col min="1542" max="1542" width="0.89453125" style="5" customWidth="1"/>
    <col min="1543" max="1543" width="7.3125" style="5" customWidth="1"/>
    <col min="1544" max="1544" width="82.1015625" style="5" customWidth="1"/>
    <col min="1545" max="1792" width="11.41796875" style="5"/>
    <col min="1793" max="1793" width="16.68359375" style="5" customWidth="1"/>
    <col min="1794" max="1794" width="20.89453125" style="5" customWidth="1"/>
    <col min="1795" max="1795" width="20.41796875" style="5" customWidth="1"/>
    <col min="1796" max="1796" width="11.68359375" style="5" customWidth="1"/>
    <col min="1797" max="1797" width="27.5234375" style="5" customWidth="1"/>
    <col min="1798" max="1798" width="0.89453125" style="5" customWidth="1"/>
    <col min="1799" max="1799" width="7.3125" style="5" customWidth="1"/>
    <col min="1800" max="1800" width="82.1015625" style="5" customWidth="1"/>
    <col min="1801" max="2048" width="11.41796875" style="5"/>
    <col min="2049" max="2049" width="16.68359375" style="5" customWidth="1"/>
    <col min="2050" max="2050" width="20.89453125" style="5" customWidth="1"/>
    <col min="2051" max="2051" width="20.41796875" style="5" customWidth="1"/>
    <col min="2052" max="2052" width="11.68359375" style="5" customWidth="1"/>
    <col min="2053" max="2053" width="27.5234375" style="5" customWidth="1"/>
    <col min="2054" max="2054" width="0.89453125" style="5" customWidth="1"/>
    <col min="2055" max="2055" width="7.3125" style="5" customWidth="1"/>
    <col min="2056" max="2056" width="82.1015625" style="5" customWidth="1"/>
    <col min="2057" max="2304" width="11.41796875" style="5"/>
    <col min="2305" max="2305" width="16.68359375" style="5" customWidth="1"/>
    <col min="2306" max="2306" width="20.89453125" style="5" customWidth="1"/>
    <col min="2307" max="2307" width="20.41796875" style="5" customWidth="1"/>
    <col min="2308" max="2308" width="11.68359375" style="5" customWidth="1"/>
    <col min="2309" max="2309" width="27.5234375" style="5" customWidth="1"/>
    <col min="2310" max="2310" width="0.89453125" style="5" customWidth="1"/>
    <col min="2311" max="2311" width="7.3125" style="5" customWidth="1"/>
    <col min="2312" max="2312" width="82.1015625" style="5" customWidth="1"/>
    <col min="2313" max="2560" width="11.41796875" style="5"/>
    <col min="2561" max="2561" width="16.68359375" style="5" customWidth="1"/>
    <col min="2562" max="2562" width="20.89453125" style="5" customWidth="1"/>
    <col min="2563" max="2563" width="20.41796875" style="5" customWidth="1"/>
    <col min="2564" max="2564" width="11.68359375" style="5" customWidth="1"/>
    <col min="2565" max="2565" width="27.5234375" style="5" customWidth="1"/>
    <col min="2566" max="2566" width="0.89453125" style="5" customWidth="1"/>
    <col min="2567" max="2567" width="7.3125" style="5" customWidth="1"/>
    <col min="2568" max="2568" width="82.1015625" style="5" customWidth="1"/>
    <col min="2569" max="2816" width="11.41796875" style="5"/>
    <col min="2817" max="2817" width="16.68359375" style="5" customWidth="1"/>
    <col min="2818" max="2818" width="20.89453125" style="5" customWidth="1"/>
    <col min="2819" max="2819" width="20.41796875" style="5" customWidth="1"/>
    <col min="2820" max="2820" width="11.68359375" style="5" customWidth="1"/>
    <col min="2821" max="2821" width="27.5234375" style="5" customWidth="1"/>
    <col min="2822" max="2822" width="0.89453125" style="5" customWidth="1"/>
    <col min="2823" max="2823" width="7.3125" style="5" customWidth="1"/>
    <col min="2824" max="2824" width="82.1015625" style="5" customWidth="1"/>
    <col min="2825" max="3072" width="11.41796875" style="5"/>
    <col min="3073" max="3073" width="16.68359375" style="5" customWidth="1"/>
    <col min="3074" max="3074" width="20.89453125" style="5" customWidth="1"/>
    <col min="3075" max="3075" width="20.41796875" style="5" customWidth="1"/>
    <col min="3076" max="3076" width="11.68359375" style="5" customWidth="1"/>
    <col min="3077" max="3077" width="27.5234375" style="5" customWidth="1"/>
    <col min="3078" max="3078" width="0.89453125" style="5" customWidth="1"/>
    <col min="3079" max="3079" width="7.3125" style="5" customWidth="1"/>
    <col min="3080" max="3080" width="82.1015625" style="5" customWidth="1"/>
    <col min="3081" max="3328" width="11.41796875" style="5"/>
    <col min="3329" max="3329" width="16.68359375" style="5" customWidth="1"/>
    <col min="3330" max="3330" width="20.89453125" style="5" customWidth="1"/>
    <col min="3331" max="3331" width="20.41796875" style="5" customWidth="1"/>
    <col min="3332" max="3332" width="11.68359375" style="5" customWidth="1"/>
    <col min="3333" max="3333" width="27.5234375" style="5" customWidth="1"/>
    <col min="3334" max="3334" width="0.89453125" style="5" customWidth="1"/>
    <col min="3335" max="3335" width="7.3125" style="5" customWidth="1"/>
    <col min="3336" max="3336" width="82.1015625" style="5" customWidth="1"/>
    <col min="3337" max="3584" width="11.41796875" style="5"/>
    <col min="3585" max="3585" width="16.68359375" style="5" customWidth="1"/>
    <col min="3586" max="3586" width="20.89453125" style="5" customWidth="1"/>
    <col min="3587" max="3587" width="20.41796875" style="5" customWidth="1"/>
    <col min="3588" max="3588" width="11.68359375" style="5" customWidth="1"/>
    <col min="3589" max="3589" width="27.5234375" style="5" customWidth="1"/>
    <col min="3590" max="3590" width="0.89453125" style="5" customWidth="1"/>
    <col min="3591" max="3591" width="7.3125" style="5" customWidth="1"/>
    <col min="3592" max="3592" width="82.1015625" style="5" customWidth="1"/>
    <col min="3593" max="3840" width="11.41796875" style="5"/>
    <col min="3841" max="3841" width="16.68359375" style="5" customWidth="1"/>
    <col min="3842" max="3842" width="20.89453125" style="5" customWidth="1"/>
    <col min="3843" max="3843" width="20.41796875" style="5" customWidth="1"/>
    <col min="3844" max="3844" width="11.68359375" style="5" customWidth="1"/>
    <col min="3845" max="3845" width="27.5234375" style="5" customWidth="1"/>
    <col min="3846" max="3846" width="0.89453125" style="5" customWidth="1"/>
    <col min="3847" max="3847" width="7.3125" style="5" customWidth="1"/>
    <col min="3848" max="3848" width="82.1015625" style="5" customWidth="1"/>
    <col min="3849" max="4096" width="11.41796875" style="5"/>
    <col min="4097" max="4097" width="16.68359375" style="5" customWidth="1"/>
    <col min="4098" max="4098" width="20.89453125" style="5" customWidth="1"/>
    <col min="4099" max="4099" width="20.41796875" style="5" customWidth="1"/>
    <col min="4100" max="4100" width="11.68359375" style="5" customWidth="1"/>
    <col min="4101" max="4101" width="27.5234375" style="5" customWidth="1"/>
    <col min="4102" max="4102" width="0.89453125" style="5" customWidth="1"/>
    <col min="4103" max="4103" width="7.3125" style="5" customWidth="1"/>
    <col min="4104" max="4104" width="82.1015625" style="5" customWidth="1"/>
    <col min="4105" max="4352" width="11.41796875" style="5"/>
    <col min="4353" max="4353" width="16.68359375" style="5" customWidth="1"/>
    <col min="4354" max="4354" width="20.89453125" style="5" customWidth="1"/>
    <col min="4355" max="4355" width="20.41796875" style="5" customWidth="1"/>
    <col min="4356" max="4356" width="11.68359375" style="5" customWidth="1"/>
    <col min="4357" max="4357" width="27.5234375" style="5" customWidth="1"/>
    <col min="4358" max="4358" width="0.89453125" style="5" customWidth="1"/>
    <col min="4359" max="4359" width="7.3125" style="5" customWidth="1"/>
    <col min="4360" max="4360" width="82.1015625" style="5" customWidth="1"/>
    <col min="4361" max="4608" width="11.41796875" style="5"/>
    <col min="4609" max="4609" width="16.68359375" style="5" customWidth="1"/>
    <col min="4610" max="4610" width="20.89453125" style="5" customWidth="1"/>
    <col min="4611" max="4611" width="20.41796875" style="5" customWidth="1"/>
    <col min="4612" max="4612" width="11.68359375" style="5" customWidth="1"/>
    <col min="4613" max="4613" width="27.5234375" style="5" customWidth="1"/>
    <col min="4614" max="4614" width="0.89453125" style="5" customWidth="1"/>
    <col min="4615" max="4615" width="7.3125" style="5" customWidth="1"/>
    <col min="4616" max="4616" width="82.1015625" style="5" customWidth="1"/>
    <col min="4617" max="4864" width="11.41796875" style="5"/>
    <col min="4865" max="4865" width="16.68359375" style="5" customWidth="1"/>
    <col min="4866" max="4866" width="20.89453125" style="5" customWidth="1"/>
    <col min="4867" max="4867" width="20.41796875" style="5" customWidth="1"/>
    <col min="4868" max="4868" width="11.68359375" style="5" customWidth="1"/>
    <col min="4869" max="4869" width="27.5234375" style="5" customWidth="1"/>
    <col min="4870" max="4870" width="0.89453125" style="5" customWidth="1"/>
    <col min="4871" max="4871" width="7.3125" style="5" customWidth="1"/>
    <col min="4872" max="4872" width="82.1015625" style="5" customWidth="1"/>
    <col min="4873" max="5120" width="11.41796875" style="5"/>
    <col min="5121" max="5121" width="16.68359375" style="5" customWidth="1"/>
    <col min="5122" max="5122" width="20.89453125" style="5" customWidth="1"/>
    <col min="5123" max="5123" width="20.41796875" style="5" customWidth="1"/>
    <col min="5124" max="5124" width="11.68359375" style="5" customWidth="1"/>
    <col min="5125" max="5125" width="27.5234375" style="5" customWidth="1"/>
    <col min="5126" max="5126" width="0.89453125" style="5" customWidth="1"/>
    <col min="5127" max="5127" width="7.3125" style="5" customWidth="1"/>
    <col min="5128" max="5128" width="82.1015625" style="5" customWidth="1"/>
    <col min="5129" max="5376" width="11.41796875" style="5"/>
    <col min="5377" max="5377" width="16.68359375" style="5" customWidth="1"/>
    <col min="5378" max="5378" width="20.89453125" style="5" customWidth="1"/>
    <col min="5379" max="5379" width="20.41796875" style="5" customWidth="1"/>
    <col min="5380" max="5380" width="11.68359375" style="5" customWidth="1"/>
    <col min="5381" max="5381" width="27.5234375" style="5" customWidth="1"/>
    <col min="5382" max="5382" width="0.89453125" style="5" customWidth="1"/>
    <col min="5383" max="5383" width="7.3125" style="5" customWidth="1"/>
    <col min="5384" max="5384" width="82.1015625" style="5" customWidth="1"/>
    <col min="5385" max="5632" width="11.41796875" style="5"/>
    <col min="5633" max="5633" width="16.68359375" style="5" customWidth="1"/>
    <col min="5634" max="5634" width="20.89453125" style="5" customWidth="1"/>
    <col min="5635" max="5635" width="20.41796875" style="5" customWidth="1"/>
    <col min="5636" max="5636" width="11.68359375" style="5" customWidth="1"/>
    <col min="5637" max="5637" width="27.5234375" style="5" customWidth="1"/>
    <col min="5638" max="5638" width="0.89453125" style="5" customWidth="1"/>
    <col min="5639" max="5639" width="7.3125" style="5" customWidth="1"/>
    <col min="5640" max="5640" width="82.1015625" style="5" customWidth="1"/>
    <col min="5641" max="5888" width="11.41796875" style="5"/>
    <col min="5889" max="5889" width="16.68359375" style="5" customWidth="1"/>
    <col min="5890" max="5890" width="20.89453125" style="5" customWidth="1"/>
    <col min="5891" max="5891" width="20.41796875" style="5" customWidth="1"/>
    <col min="5892" max="5892" width="11.68359375" style="5" customWidth="1"/>
    <col min="5893" max="5893" width="27.5234375" style="5" customWidth="1"/>
    <col min="5894" max="5894" width="0.89453125" style="5" customWidth="1"/>
    <col min="5895" max="5895" width="7.3125" style="5" customWidth="1"/>
    <col min="5896" max="5896" width="82.1015625" style="5" customWidth="1"/>
    <col min="5897" max="6144" width="11.41796875" style="5"/>
    <col min="6145" max="6145" width="16.68359375" style="5" customWidth="1"/>
    <col min="6146" max="6146" width="20.89453125" style="5" customWidth="1"/>
    <col min="6147" max="6147" width="20.41796875" style="5" customWidth="1"/>
    <col min="6148" max="6148" width="11.68359375" style="5" customWidth="1"/>
    <col min="6149" max="6149" width="27.5234375" style="5" customWidth="1"/>
    <col min="6150" max="6150" width="0.89453125" style="5" customWidth="1"/>
    <col min="6151" max="6151" width="7.3125" style="5" customWidth="1"/>
    <col min="6152" max="6152" width="82.1015625" style="5" customWidth="1"/>
    <col min="6153" max="6400" width="11.41796875" style="5"/>
    <col min="6401" max="6401" width="16.68359375" style="5" customWidth="1"/>
    <col min="6402" max="6402" width="20.89453125" style="5" customWidth="1"/>
    <col min="6403" max="6403" width="20.41796875" style="5" customWidth="1"/>
    <col min="6404" max="6404" width="11.68359375" style="5" customWidth="1"/>
    <col min="6405" max="6405" width="27.5234375" style="5" customWidth="1"/>
    <col min="6406" max="6406" width="0.89453125" style="5" customWidth="1"/>
    <col min="6407" max="6407" width="7.3125" style="5" customWidth="1"/>
    <col min="6408" max="6408" width="82.1015625" style="5" customWidth="1"/>
    <col min="6409" max="6656" width="11.41796875" style="5"/>
    <col min="6657" max="6657" width="16.68359375" style="5" customWidth="1"/>
    <col min="6658" max="6658" width="20.89453125" style="5" customWidth="1"/>
    <col min="6659" max="6659" width="20.41796875" style="5" customWidth="1"/>
    <col min="6660" max="6660" width="11.68359375" style="5" customWidth="1"/>
    <col min="6661" max="6661" width="27.5234375" style="5" customWidth="1"/>
    <col min="6662" max="6662" width="0.89453125" style="5" customWidth="1"/>
    <col min="6663" max="6663" width="7.3125" style="5" customWidth="1"/>
    <col min="6664" max="6664" width="82.1015625" style="5" customWidth="1"/>
    <col min="6665" max="6912" width="11.41796875" style="5"/>
    <col min="6913" max="6913" width="16.68359375" style="5" customWidth="1"/>
    <col min="6914" max="6914" width="20.89453125" style="5" customWidth="1"/>
    <col min="6915" max="6915" width="20.41796875" style="5" customWidth="1"/>
    <col min="6916" max="6916" width="11.68359375" style="5" customWidth="1"/>
    <col min="6917" max="6917" width="27.5234375" style="5" customWidth="1"/>
    <col min="6918" max="6918" width="0.89453125" style="5" customWidth="1"/>
    <col min="6919" max="6919" width="7.3125" style="5" customWidth="1"/>
    <col min="6920" max="6920" width="82.1015625" style="5" customWidth="1"/>
    <col min="6921" max="7168" width="11.41796875" style="5"/>
    <col min="7169" max="7169" width="16.68359375" style="5" customWidth="1"/>
    <col min="7170" max="7170" width="20.89453125" style="5" customWidth="1"/>
    <col min="7171" max="7171" width="20.41796875" style="5" customWidth="1"/>
    <col min="7172" max="7172" width="11.68359375" style="5" customWidth="1"/>
    <col min="7173" max="7173" width="27.5234375" style="5" customWidth="1"/>
    <col min="7174" max="7174" width="0.89453125" style="5" customWidth="1"/>
    <col min="7175" max="7175" width="7.3125" style="5" customWidth="1"/>
    <col min="7176" max="7176" width="82.1015625" style="5" customWidth="1"/>
    <col min="7177" max="7424" width="11.41796875" style="5"/>
    <col min="7425" max="7425" width="16.68359375" style="5" customWidth="1"/>
    <col min="7426" max="7426" width="20.89453125" style="5" customWidth="1"/>
    <col min="7427" max="7427" width="20.41796875" style="5" customWidth="1"/>
    <col min="7428" max="7428" width="11.68359375" style="5" customWidth="1"/>
    <col min="7429" max="7429" width="27.5234375" style="5" customWidth="1"/>
    <col min="7430" max="7430" width="0.89453125" style="5" customWidth="1"/>
    <col min="7431" max="7431" width="7.3125" style="5" customWidth="1"/>
    <col min="7432" max="7432" width="82.1015625" style="5" customWidth="1"/>
    <col min="7433" max="7680" width="11.41796875" style="5"/>
    <col min="7681" max="7681" width="16.68359375" style="5" customWidth="1"/>
    <col min="7682" max="7682" width="20.89453125" style="5" customWidth="1"/>
    <col min="7683" max="7683" width="20.41796875" style="5" customWidth="1"/>
    <col min="7684" max="7684" width="11.68359375" style="5" customWidth="1"/>
    <col min="7685" max="7685" width="27.5234375" style="5" customWidth="1"/>
    <col min="7686" max="7686" width="0.89453125" style="5" customWidth="1"/>
    <col min="7687" max="7687" width="7.3125" style="5" customWidth="1"/>
    <col min="7688" max="7688" width="82.1015625" style="5" customWidth="1"/>
    <col min="7689" max="7936" width="11.41796875" style="5"/>
    <col min="7937" max="7937" width="16.68359375" style="5" customWidth="1"/>
    <col min="7938" max="7938" width="20.89453125" style="5" customWidth="1"/>
    <col min="7939" max="7939" width="20.41796875" style="5" customWidth="1"/>
    <col min="7940" max="7940" width="11.68359375" style="5" customWidth="1"/>
    <col min="7941" max="7941" width="27.5234375" style="5" customWidth="1"/>
    <col min="7942" max="7942" width="0.89453125" style="5" customWidth="1"/>
    <col min="7943" max="7943" width="7.3125" style="5" customWidth="1"/>
    <col min="7944" max="7944" width="82.1015625" style="5" customWidth="1"/>
    <col min="7945" max="8192" width="11.41796875" style="5"/>
    <col min="8193" max="8193" width="16.68359375" style="5" customWidth="1"/>
    <col min="8194" max="8194" width="20.89453125" style="5" customWidth="1"/>
    <col min="8195" max="8195" width="20.41796875" style="5" customWidth="1"/>
    <col min="8196" max="8196" width="11.68359375" style="5" customWidth="1"/>
    <col min="8197" max="8197" width="27.5234375" style="5" customWidth="1"/>
    <col min="8198" max="8198" width="0.89453125" style="5" customWidth="1"/>
    <col min="8199" max="8199" width="7.3125" style="5" customWidth="1"/>
    <col min="8200" max="8200" width="82.1015625" style="5" customWidth="1"/>
    <col min="8201" max="8448" width="11.41796875" style="5"/>
    <col min="8449" max="8449" width="16.68359375" style="5" customWidth="1"/>
    <col min="8450" max="8450" width="20.89453125" style="5" customWidth="1"/>
    <col min="8451" max="8451" width="20.41796875" style="5" customWidth="1"/>
    <col min="8452" max="8452" width="11.68359375" style="5" customWidth="1"/>
    <col min="8453" max="8453" width="27.5234375" style="5" customWidth="1"/>
    <col min="8454" max="8454" width="0.89453125" style="5" customWidth="1"/>
    <col min="8455" max="8455" width="7.3125" style="5" customWidth="1"/>
    <col min="8456" max="8456" width="82.1015625" style="5" customWidth="1"/>
    <col min="8457" max="8704" width="11.41796875" style="5"/>
    <col min="8705" max="8705" width="16.68359375" style="5" customWidth="1"/>
    <col min="8706" max="8706" width="20.89453125" style="5" customWidth="1"/>
    <col min="8707" max="8707" width="20.41796875" style="5" customWidth="1"/>
    <col min="8708" max="8708" width="11.68359375" style="5" customWidth="1"/>
    <col min="8709" max="8709" width="27.5234375" style="5" customWidth="1"/>
    <col min="8710" max="8710" width="0.89453125" style="5" customWidth="1"/>
    <col min="8711" max="8711" width="7.3125" style="5" customWidth="1"/>
    <col min="8712" max="8712" width="82.1015625" style="5" customWidth="1"/>
    <col min="8713" max="8960" width="11.41796875" style="5"/>
    <col min="8961" max="8961" width="16.68359375" style="5" customWidth="1"/>
    <col min="8962" max="8962" width="20.89453125" style="5" customWidth="1"/>
    <col min="8963" max="8963" width="20.41796875" style="5" customWidth="1"/>
    <col min="8964" max="8964" width="11.68359375" style="5" customWidth="1"/>
    <col min="8965" max="8965" width="27.5234375" style="5" customWidth="1"/>
    <col min="8966" max="8966" width="0.89453125" style="5" customWidth="1"/>
    <col min="8967" max="8967" width="7.3125" style="5" customWidth="1"/>
    <col min="8968" max="8968" width="82.1015625" style="5" customWidth="1"/>
    <col min="8969" max="9216" width="11.41796875" style="5"/>
    <col min="9217" max="9217" width="16.68359375" style="5" customWidth="1"/>
    <col min="9218" max="9218" width="20.89453125" style="5" customWidth="1"/>
    <col min="9219" max="9219" width="20.41796875" style="5" customWidth="1"/>
    <col min="9220" max="9220" width="11.68359375" style="5" customWidth="1"/>
    <col min="9221" max="9221" width="27.5234375" style="5" customWidth="1"/>
    <col min="9222" max="9222" width="0.89453125" style="5" customWidth="1"/>
    <col min="9223" max="9223" width="7.3125" style="5" customWidth="1"/>
    <col min="9224" max="9224" width="82.1015625" style="5" customWidth="1"/>
    <col min="9225" max="9472" width="11.41796875" style="5"/>
    <col min="9473" max="9473" width="16.68359375" style="5" customWidth="1"/>
    <col min="9474" max="9474" width="20.89453125" style="5" customWidth="1"/>
    <col min="9475" max="9475" width="20.41796875" style="5" customWidth="1"/>
    <col min="9476" max="9476" width="11.68359375" style="5" customWidth="1"/>
    <col min="9477" max="9477" width="27.5234375" style="5" customWidth="1"/>
    <col min="9478" max="9478" width="0.89453125" style="5" customWidth="1"/>
    <col min="9479" max="9479" width="7.3125" style="5" customWidth="1"/>
    <col min="9480" max="9480" width="82.1015625" style="5" customWidth="1"/>
    <col min="9481" max="9728" width="11.41796875" style="5"/>
    <col min="9729" max="9729" width="16.68359375" style="5" customWidth="1"/>
    <col min="9730" max="9730" width="20.89453125" style="5" customWidth="1"/>
    <col min="9731" max="9731" width="20.41796875" style="5" customWidth="1"/>
    <col min="9732" max="9732" width="11.68359375" style="5" customWidth="1"/>
    <col min="9733" max="9733" width="27.5234375" style="5" customWidth="1"/>
    <col min="9734" max="9734" width="0.89453125" style="5" customWidth="1"/>
    <col min="9735" max="9735" width="7.3125" style="5" customWidth="1"/>
    <col min="9736" max="9736" width="82.1015625" style="5" customWidth="1"/>
    <col min="9737" max="9984" width="11.41796875" style="5"/>
    <col min="9985" max="9985" width="16.68359375" style="5" customWidth="1"/>
    <col min="9986" max="9986" width="20.89453125" style="5" customWidth="1"/>
    <col min="9987" max="9987" width="20.41796875" style="5" customWidth="1"/>
    <col min="9988" max="9988" width="11.68359375" style="5" customWidth="1"/>
    <col min="9989" max="9989" width="27.5234375" style="5" customWidth="1"/>
    <col min="9990" max="9990" width="0.89453125" style="5" customWidth="1"/>
    <col min="9991" max="9991" width="7.3125" style="5" customWidth="1"/>
    <col min="9992" max="9992" width="82.1015625" style="5" customWidth="1"/>
    <col min="9993" max="10240" width="11.41796875" style="5"/>
    <col min="10241" max="10241" width="16.68359375" style="5" customWidth="1"/>
    <col min="10242" max="10242" width="20.89453125" style="5" customWidth="1"/>
    <col min="10243" max="10243" width="20.41796875" style="5" customWidth="1"/>
    <col min="10244" max="10244" width="11.68359375" style="5" customWidth="1"/>
    <col min="10245" max="10245" width="27.5234375" style="5" customWidth="1"/>
    <col min="10246" max="10246" width="0.89453125" style="5" customWidth="1"/>
    <col min="10247" max="10247" width="7.3125" style="5" customWidth="1"/>
    <col min="10248" max="10248" width="82.1015625" style="5" customWidth="1"/>
    <col min="10249" max="10496" width="11.41796875" style="5"/>
    <col min="10497" max="10497" width="16.68359375" style="5" customWidth="1"/>
    <col min="10498" max="10498" width="20.89453125" style="5" customWidth="1"/>
    <col min="10499" max="10499" width="20.41796875" style="5" customWidth="1"/>
    <col min="10500" max="10500" width="11.68359375" style="5" customWidth="1"/>
    <col min="10501" max="10501" width="27.5234375" style="5" customWidth="1"/>
    <col min="10502" max="10502" width="0.89453125" style="5" customWidth="1"/>
    <col min="10503" max="10503" width="7.3125" style="5" customWidth="1"/>
    <col min="10504" max="10504" width="82.1015625" style="5" customWidth="1"/>
    <col min="10505" max="10752" width="11.41796875" style="5"/>
    <col min="10753" max="10753" width="16.68359375" style="5" customWidth="1"/>
    <col min="10754" max="10754" width="20.89453125" style="5" customWidth="1"/>
    <col min="10755" max="10755" width="20.41796875" style="5" customWidth="1"/>
    <col min="10756" max="10756" width="11.68359375" style="5" customWidth="1"/>
    <col min="10757" max="10757" width="27.5234375" style="5" customWidth="1"/>
    <col min="10758" max="10758" width="0.89453125" style="5" customWidth="1"/>
    <col min="10759" max="10759" width="7.3125" style="5" customWidth="1"/>
    <col min="10760" max="10760" width="82.1015625" style="5" customWidth="1"/>
    <col min="10761" max="11008" width="11.41796875" style="5"/>
    <col min="11009" max="11009" width="16.68359375" style="5" customWidth="1"/>
    <col min="11010" max="11010" width="20.89453125" style="5" customWidth="1"/>
    <col min="11011" max="11011" width="20.41796875" style="5" customWidth="1"/>
    <col min="11012" max="11012" width="11.68359375" style="5" customWidth="1"/>
    <col min="11013" max="11013" width="27.5234375" style="5" customWidth="1"/>
    <col min="11014" max="11014" width="0.89453125" style="5" customWidth="1"/>
    <col min="11015" max="11015" width="7.3125" style="5" customWidth="1"/>
    <col min="11016" max="11016" width="82.1015625" style="5" customWidth="1"/>
    <col min="11017" max="11264" width="11.41796875" style="5"/>
    <col min="11265" max="11265" width="16.68359375" style="5" customWidth="1"/>
    <col min="11266" max="11266" width="20.89453125" style="5" customWidth="1"/>
    <col min="11267" max="11267" width="20.41796875" style="5" customWidth="1"/>
    <col min="11268" max="11268" width="11.68359375" style="5" customWidth="1"/>
    <col min="11269" max="11269" width="27.5234375" style="5" customWidth="1"/>
    <col min="11270" max="11270" width="0.89453125" style="5" customWidth="1"/>
    <col min="11271" max="11271" width="7.3125" style="5" customWidth="1"/>
    <col min="11272" max="11272" width="82.1015625" style="5" customWidth="1"/>
    <col min="11273" max="11520" width="11.41796875" style="5"/>
    <col min="11521" max="11521" width="16.68359375" style="5" customWidth="1"/>
    <col min="11522" max="11522" width="20.89453125" style="5" customWidth="1"/>
    <col min="11523" max="11523" width="20.41796875" style="5" customWidth="1"/>
    <col min="11524" max="11524" width="11.68359375" style="5" customWidth="1"/>
    <col min="11525" max="11525" width="27.5234375" style="5" customWidth="1"/>
    <col min="11526" max="11526" width="0.89453125" style="5" customWidth="1"/>
    <col min="11527" max="11527" width="7.3125" style="5" customWidth="1"/>
    <col min="11528" max="11528" width="82.1015625" style="5" customWidth="1"/>
    <col min="11529" max="11776" width="11.41796875" style="5"/>
    <col min="11777" max="11777" width="16.68359375" style="5" customWidth="1"/>
    <col min="11778" max="11778" width="20.89453125" style="5" customWidth="1"/>
    <col min="11779" max="11779" width="20.41796875" style="5" customWidth="1"/>
    <col min="11780" max="11780" width="11.68359375" style="5" customWidth="1"/>
    <col min="11781" max="11781" width="27.5234375" style="5" customWidth="1"/>
    <col min="11782" max="11782" width="0.89453125" style="5" customWidth="1"/>
    <col min="11783" max="11783" width="7.3125" style="5" customWidth="1"/>
    <col min="11784" max="11784" width="82.1015625" style="5" customWidth="1"/>
    <col min="11785" max="12032" width="11.41796875" style="5"/>
    <col min="12033" max="12033" width="16.68359375" style="5" customWidth="1"/>
    <col min="12034" max="12034" width="20.89453125" style="5" customWidth="1"/>
    <col min="12035" max="12035" width="20.41796875" style="5" customWidth="1"/>
    <col min="12036" max="12036" width="11.68359375" style="5" customWidth="1"/>
    <col min="12037" max="12037" width="27.5234375" style="5" customWidth="1"/>
    <col min="12038" max="12038" width="0.89453125" style="5" customWidth="1"/>
    <col min="12039" max="12039" width="7.3125" style="5" customWidth="1"/>
    <col min="12040" max="12040" width="82.1015625" style="5" customWidth="1"/>
    <col min="12041" max="12288" width="11.41796875" style="5"/>
    <col min="12289" max="12289" width="16.68359375" style="5" customWidth="1"/>
    <col min="12290" max="12290" width="20.89453125" style="5" customWidth="1"/>
    <col min="12291" max="12291" width="20.41796875" style="5" customWidth="1"/>
    <col min="12292" max="12292" width="11.68359375" style="5" customWidth="1"/>
    <col min="12293" max="12293" width="27.5234375" style="5" customWidth="1"/>
    <col min="12294" max="12294" width="0.89453125" style="5" customWidth="1"/>
    <col min="12295" max="12295" width="7.3125" style="5" customWidth="1"/>
    <col min="12296" max="12296" width="82.1015625" style="5" customWidth="1"/>
    <col min="12297" max="12544" width="11.41796875" style="5"/>
    <col min="12545" max="12545" width="16.68359375" style="5" customWidth="1"/>
    <col min="12546" max="12546" width="20.89453125" style="5" customWidth="1"/>
    <col min="12547" max="12547" width="20.41796875" style="5" customWidth="1"/>
    <col min="12548" max="12548" width="11.68359375" style="5" customWidth="1"/>
    <col min="12549" max="12549" width="27.5234375" style="5" customWidth="1"/>
    <col min="12550" max="12550" width="0.89453125" style="5" customWidth="1"/>
    <col min="12551" max="12551" width="7.3125" style="5" customWidth="1"/>
    <col min="12552" max="12552" width="82.1015625" style="5" customWidth="1"/>
    <col min="12553" max="12800" width="11.41796875" style="5"/>
    <col min="12801" max="12801" width="16.68359375" style="5" customWidth="1"/>
    <col min="12802" max="12802" width="20.89453125" style="5" customWidth="1"/>
    <col min="12803" max="12803" width="20.41796875" style="5" customWidth="1"/>
    <col min="12804" max="12804" width="11.68359375" style="5" customWidth="1"/>
    <col min="12805" max="12805" width="27.5234375" style="5" customWidth="1"/>
    <col min="12806" max="12806" width="0.89453125" style="5" customWidth="1"/>
    <col min="12807" max="12807" width="7.3125" style="5" customWidth="1"/>
    <col min="12808" max="12808" width="82.1015625" style="5" customWidth="1"/>
    <col min="12809" max="13056" width="11.41796875" style="5"/>
    <col min="13057" max="13057" width="16.68359375" style="5" customWidth="1"/>
    <col min="13058" max="13058" width="20.89453125" style="5" customWidth="1"/>
    <col min="13059" max="13059" width="20.41796875" style="5" customWidth="1"/>
    <col min="13060" max="13060" width="11.68359375" style="5" customWidth="1"/>
    <col min="13061" max="13061" width="27.5234375" style="5" customWidth="1"/>
    <col min="13062" max="13062" width="0.89453125" style="5" customWidth="1"/>
    <col min="13063" max="13063" width="7.3125" style="5" customWidth="1"/>
    <col min="13064" max="13064" width="82.1015625" style="5" customWidth="1"/>
    <col min="13065" max="13312" width="11.41796875" style="5"/>
    <col min="13313" max="13313" width="16.68359375" style="5" customWidth="1"/>
    <col min="13314" max="13314" width="20.89453125" style="5" customWidth="1"/>
    <col min="13315" max="13315" width="20.41796875" style="5" customWidth="1"/>
    <col min="13316" max="13316" width="11.68359375" style="5" customWidth="1"/>
    <col min="13317" max="13317" width="27.5234375" style="5" customWidth="1"/>
    <col min="13318" max="13318" width="0.89453125" style="5" customWidth="1"/>
    <col min="13319" max="13319" width="7.3125" style="5" customWidth="1"/>
    <col min="13320" max="13320" width="82.1015625" style="5" customWidth="1"/>
    <col min="13321" max="13568" width="11.41796875" style="5"/>
    <col min="13569" max="13569" width="16.68359375" style="5" customWidth="1"/>
    <col min="13570" max="13570" width="20.89453125" style="5" customWidth="1"/>
    <col min="13571" max="13571" width="20.41796875" style="5" customWidth="1"/>
    <col min="13572" max="13572" width="11.68359375" style="5" customWidth="1"/>
    <col min="13573" max="13573" width="27.5234375" style="5" customWidth="1"/>
    <col min="13574" max="13574" width="0.89453125" style="5" customWidth="1"/>
    <col min="13575" max="13575" width="7.3125" style="5" customWidth="1"/>
    <col min="13576" max="13576" width="82.1015625" style="5" customWidth="1"/>
    <col min="13577" max="13824" width="11.41796875" style="5"/>
    <col min="13825" max="13825" width="16.68359375" style="5" customWidth="1"/>
    <col min="13826" max="13826" width="20.89453125" style="5" customWidth="1"/>
    <col min="13827" max="13827" width="20.41796875" style="5" customWidth="1"/>
    <col min="13828" max="13828" width="11.68359375" style="5" customWidth="1"/>
    <col min="13829" max="13829" width="27.5234375" style="5" customWidth="1"/>
    <col min="13830" max="13830" width="0.89453125" style="5" customWidth="1"/>
    <col min="13831" max="13831" width="7.3125" style="5" customWidth="1"/>
    <col min="13832" max="13832" width="82.1015625" style="5" customWidth="1"/>
    <col min="13833" max="14080" width="11.41796875" style="5"/>
    <col min="14081" max="14081" width="16.68359375" style="5" customWidth="1"/>
    <col min="14082" max="14082" width="20.89453125" style="5" customWidth="1"/>
    <col min="14083" max="14083" width="20.41796875" style="5" customWidth="1"/>
    <col min="14084" max="14084" width="11.68359375" style="5" customWidth="1"/>
    <col min="14085" max="14085" width="27.5234375" style="5" customWidth="1"/>
    <col min="14086" max="14086" width="0.89453125" style="5" customWidth="1"/>
    <col min="14087" max="14087" width="7.3125" style="5" customWidth="1"/>
    <col min="14088" max="14088" width="82.1015625" style="5" customWidth="1"/>
    <col min="14089" max="14336" width="11.41796875" style="5"/>
    <col min="14337" max="14337" width="16.68359375" style="5" customWidth="1"/>
    <col min="14338" max="14338" width="20.89453125" style="5" customWidth="1"/>
    <col min="14339" max="14339" width="20.41796875" style="5" customWidth="1"/>
    <col min="14340" max="14340" width="11.68359375" style="5" customWidth="1"/>
    <col min="14341" max="14341" width="27.5234375" style="5" customWidth="1"/>
    <col min="14342" max="14342" width="0.89453125" style="5" customWidth="1"/>
    <col min="14343" max="14343" width="7.3125" style="5" customWidth="1"/>
    <col min="14344" max="14344" width="82.1015625" style="5" customWidth="1"/>
    <col min="14345" max="14592" width="11.41796875" style="5"/>
    <col min="14593" max="14593" width="16.68359375" style="5" customWidth="1"/>
    <col min="14594" max="14594" width="20.89453125" style="5" customWidth="1"/>
    <col min="14595" max="14595" width="20.41796875" style="5" customWidth="1"/>
    <col min="14596" max="14596" width="11.68359375" style="5" customWidth="1"/>
    <col min="14597" max="14597" width="27.5234375" style="5" customWidth="1"/>
    <col min="14598" max="14598" width="0.89453125" style="5" customWidth="1"/>
    <col min="14599" max="14599" width="7.3125" style="5" customWidth="1"/>
    <col min="14600" max="14600" width="82.1015625" style="5" customWidth="1"/>
    <col min="14601" max="14848" width="11.41796875" style="5"/>
    <col min="14849" max="14849" width="16.68359375" style="5" customWidth="1"/>
    <col min="14850" max="14850" width="20.89453125" style="5" customWidth="1"/>
    <col min="14851" max="14851" width="20.41796875" style="5" customWidth="1"/>
    <col min="14852" max="14852" width="11.68359375" style="5" customWidth="1"/>
    <col min="14853" max="14853" width="27.5234375" style="5" customWidth="1"/>
    <col min="14854" max="14854" width="0.89453125" style="5" customWidth="1"/>
    <col min="14855" max="14855" width="7.3125" style="5" customWidth="1"/>
    <col min="14856" max="14856" width="82.1015625" style="5" customWidth="1"/>
    <col min="14857" max="15104" width="11.41796875" style="5"/>
    <col min="15105" max="15105" width="16.68359375" style="5" customWidth="1"/>
    <col min="15106" max="15106" width="20.89453125" style="5" customWidth="1"/>
    <col min="15107" max="15107" width="20.41796875" style="5" customWidth="1"/>
    <col min="15108" max="15108" width="11.68359375" style="5" customWidth="1"/>
    <col min="15109" max="15109" width="27.5234375" style="5" customWidth="1"/>
    <col min="15110" max="15110" width="0.89453125" style="5" customWidth="1"/>
    <col min="15111" max="15111" width="7.3125" style="5" customWidth="1"/>
    <col min="15112" max="15112" width="82.1015625" style="5" customWidth="1"/>
    <col min="15113" max="15360" width="11.41796875" style="5"/>
    <col min="15361" max="15361" width="16.68359375" style="5" customWidth="1"/>
    <col min="15362" max="15362" width="20.89453125" style="5" customWidth="1"/>
    <col min="15363" max="15363" width="20.41796875" style="5" customWidth="1"/>
    <col min="15364" max="15364" width="11.68359375" style="5" customWidth="1"/>
    <col min="15365" max="15365" width="27.5234375" style="5" customWidth="1"/>
    <col min="15366" max="15366" width="0.89453125" style="5" customWidth="1"/>
    <col min="15367" max="15367" width="7.3125" style="5" customWidth="1"/>
    <col min="15368" max="15368" width="82.1015625" style="5" customWidth="1"/>
    <col min="15369" max="15616" width="11.41796875" style="5"/>
    <col min="15617" max="15617" width="16.68359375" style="5" customWidth="1"/>
    <col min="15618" max="15618" width="20.89453125" style="5" customWidth="1"/>
    <col min="15619" max="15619" width="20.41796875" style="5" customWidth="1"/>
    <col min="15620" max="15620" width="11.68359375" style="5" customWidth="1"/>
    <col min="15621" max="15621" width="27.5234375" style="5" customWidth="1"/>
    <col min="15622" max="15622" width="0.89453125" style="5" customWidth="1"/>
    <col min="15623" max="15623" width="7.3125" style="5" customWidth="1"/>
    <col min="15624" max="15624" width="82.1015625" style="5" customWidth="1"/>
    <col min="15625" max="15872" width="11.41796875" style="5"/>
    <col min="15873" max="15873" width="16.68359375" style="5" customWidth="1"/>
    <col min="15874" max="15874" width="20.89453125" style="5" customWidth="1"/>
    <col min="15875" max="15875" width="20.41796875" style="5" customWidth="1"/>
    <col min="15876" max="15876" width="11.68359375" style="5" customWidth="1"/>
    <col min="15877" max="15877" width="27.5234375" style="5" customWidth="1"/>
    <col min="15878" max="15878" width="0.89453125" style="5" customWidth="1"/>
    <col min="15879" max="15879" width="7.3125" style="5" customWidth="1"/>
    <col min="15880" max="15880" width="82.1015625" style="5" customWidth="1"/>
    <col min="15881" max="16128" width="11.41796875" style="5"/>
    <col min="16129" max="16129" width="16.68359375" style="5" customWidth="1"/>
    <col min="16130" max="16130" width="20.89453125" style="5" customWidth="1"/>
    <col min="16131" max="16131" width="20.41796875" style="5" customWidth="1"/>
    <col min="16132" max="16132" width="11.68359375" style="5" customWidth="1"/>
    <col min="16133" max="16133" width="27.5234375" style="5" customWidth="1"/>
    <col min="16134" max="16134" width="0.89453125" style="5" customWidth="1"/>
    <col min="16135" max="16135" width="7.3125" style="5" customWidth="1"/>
    <col min="16136" max="16136" width="82.1015625" style="5" customWidth="1"/>
    <col min="16137" max="16384" width="11.41796875" style="5"/>
  </cols>
  <sheetData>
    <row r="1" spans="1:8" s="1" customFormat="1" ht="36" customHeight="1" thickBot="1" x14ac:dyDescent="0.6">
      <c r="A1" s="44" t="s">
        <v>49</v>
      </c>
      <c r="B1" s="44"/>
      <c r="C1" s="44"/>
      <c r="D1" s="44"/>
      <c r="E1" s="44"/>
    </row>
    <row r="2" spans="1:8" ht="75" customHeight="1" thickBot="1" x14ac:dyDescent="0.55000000000000004">
      <c r="A2" s="2" t="s">
        <v>0</v>
      </c>
      <c r="B2" s="3" t="s">
        <v>50</v>
      </c>
      <c r="C2" s="3" t="s">
        <v>51</v>
      </c>
      <c r="D2" s="3" t="s">
        <v>1</v>
      </c>
      <c r="E2" s="4" t="s">
        <v>2</v>
      </c>
      <c r="G2" s="45" t="s">
        <v>3</v>
      </c>
      <c r="H2" s="46"/>
    </row>
    <row r="3" spans="1:8" ht="15.75" customHeight="1" thickBot="1" x14ac:dyDescent="0.6">
      <c r="A3" s="6" t="s">
        <v>4</v>
      </c>
      <c r="B3" s="7">
        <v>2.839</v>
      </c>
      <c r="C3" s="5">
        <v>16.853999999999999</v>
      </c>
      <c r="D3" s="9">
        <f>SUM(B3:C3)</f>
        <v>19.692999999999998</v>
      </c>
      <c r="E3" s="10">
        <f t="shared" ref="E3:E13" si="0">D3-(($D$14+$D$15)/2)</f>
        <v>-0.82700000000000173</v>
      </c>
      <c r="G3" s="11" t="s">
        <v>5</v>
      </c>
      <c r="H3" s="12" t="s">
        <v>6</v>
      </c>
    </row>
    <row r="4" spans="1:8" ht="16.5" customHeight="1" thickBot="1" x14ac:dyDescent="0.6">
      <c r="A4" s="11" t="s">
        <v>7</v>
      </c>
      <c r="B4" s="13">
        <v>3.0139999999999998</v>
      </c>
      <c r="C4" s="5">
        <v>16.818000000000001</v>
      </c>
      <c r="D4" s="15">
        <f t="shared" ref="D4:D16" si="1">SUM(B4:C4)</f>
        <v>19.832000000000001</v>
      </c>
      <c r="E4" s="10">
        <f t="shared" si="0"/>
        <v>-0.68799999999999883</v>
      </c>
      <c r="G4" s="16" t="s">
        <v>5</v>
      </c>
      <c r="H4" s="17" t="s">
        <v>8</v>
      </c>
    </row>
    <row r="5" spans="1:8" ht="17.399999999999999" customHeight="1" thickBot="1" x14ac:dyDescent="0.6">
      <c r="A5" s="11" t="s">
        <v>9</v>
      </c>
      <c r="B5" s="13">
        <v>3.3069999999999999</v>
      </c>
      <c r="C5" s="5">
        <v>16.260999999999999</v>
      </c>
      <c r="D5" s="15">
        <f t="shared" si="1"/>
        <v>19.567999999999998</v>
      </c>
      <c r="E5" s="10">
        <f t="shared" si="0"/>
        <v>-0.95200000000000173</v>
      </c>
    </row>
    <row r="6" spans="1:8" ht="17.399999999999999" customHeight="1" thickBot="1" x14ac:dyDescent="0.6">
      <c r="A6" s="11" t="s">
        <v>10</v>
      </c>
      <c r="B6" s="13">
        <v>1.9930000000000001</v>
      </c>
      <c r="C6" s="5">
        <v>18.09</v>
      </c>
      <c r="D6" s="15">
        <f t="shared" si="1"/>
        <v>20.082999999999998</v>
      </c>
      <c r="E6" s="10">
        <f t="shared" si="0"/>
        <v>-0.43700000000000117</v>
      </c>
    </row>
    <row r="7" spans="1:8" ht="15.75" customHeight="1" thickBot="1" x14ac:dyDescent="0.6">
      <c r="A7" s="11" t="s">
        <v>11</v>
      </c>
      <c r="B7" s="13">
        <v>4.3369999999999997</v>
      </c>
      <c r="C7" s="5">
        <v>16.143999999999998</v>
      </c>
      <c r="D7" s="15">
        <f t="shared" si="1"/>
        <v>20.480999999999998</v>
      </c>
      <c r="E7" s="10">
        <f t="shared" si="0"/>
        <v>-3.9000000000001478E-2</v>
      </c>
    </row>
    <row r="8" spans="1:8" ht="15.75" customHeight="1" thickBot="1" x14ac:dyDescent="0.6">
      <c r="A8" s="11" t="s">
        <v>12</v>
      </c>
      <c r="B8" s="13">
        <v>2.9870000000000001</v>
      </c>
      <c r="C8" s="5">
        <v>16.565999999999999</v>
      </c>
      <c r="D8" s="15">
        <f t="shared" si="1"/>
        <v>19.552999999999997</v>
      </c>
      <c r="E8" s="10">
        <f t="shared" si="0"/>
        <v>-0.9670000000000023</v>
      </c>
    </row>
    <row r="9" spans="1:8" ht="15.75" customHeight="1" thickBot="1" x14ac:dyDescent="0.6">
      <c r="A9" s="11" t="s">
        <v>13</v>
      </c>
      <c r="B9" s="13">
        <v>3.2970000000000002</v>
      </c>
      <c r="C9" s="5">
        <v>17.052</v>
      </c>
      <c r="D9" s="15">
        <f t="shared" si="1"/>
        <v>20.349</v>
      </c>
      <c r="E9" s="10">
        <f t="shared" si="0"/>
        <v>-0.17099999999999937</v>
      </c>
    </row>
    <row r="10" spans="1:8" ht="15.75" customHeight="1" thickBot="1" x14ac:dyDescent="0.6">
      <c r="A10" s="11" t="s">
        <v>14</v>
      </c>
      <c r="B10" s="13">
        <v>3.1749999999999998</v>
      </c>
      <c r="C10" s="5">
        <v>16.428999999999998</v>
      </c>
      <c r="D10" s="15">
        <f t="shared" si="1"/>
        <v>19.603999999999999</v>
      </c>
      <c r="E10" s="10">
        <f t="shared" si="0"/>
        <v>-0.91600000000000037</v>
      </c>
    </row>
    <row r="11" spans="1:8" ht="15.75" customHeight="1" thickBot="1" x14ac:dyDescent="0.6">
      <c r="A11" s="11" t="s">
        <v>15</v>
      </c>
      <c r="B11" s="13">
        <v>2.556</v>
      </c>
      <c r="C11" s="5">
        <v>17.081</v>
      </c>
      <c r="D11" s="15">
        <f t="shared" si="1"/>
        <v>19.637</v>
      </c>
      <c r="E11" s="10">
        <f t="shared" si="0"/>
        <v>-0.88299999999999912</v>
      </c>
    </row>
    <row r="12" spans="1:8" ht="15.75" customHeight="1" thickBot="1" x14ac:dyDescent="0.6">
      <c r="A12" s="11" t="s">
        <v>16</v>
      </c>
      <c r="B12" s="13">
        <v>2.7869999999999999</v>
      </c>
      <c r="C12" s="5">
        <v>16.788</v>
      </c>
      <c r="D12" s="15">
        <f t="shared" si="1"/>
        <v>19.574999999999999</v>
      </c>
      <c r="E12" s="10">
        <f t="shared" si="0"/>
        <v>-0.94500000000000028</v>
      </c>
    </row>
    <row r="13" spans="1:8" ht="15.75" customHeight="1" x14ac:dyDescent="0.55000000000000004">
      <c r="A13" s="11" t="s">
        <v>17</v>
      </c>
      <c r="B13" s="13">
        <v>1.9410000000000001</v>
      </c>
      <c r="C13" s="14">
        <v>17.713000000000001</v>
      </c>
      <c r="D13" s="15">
        <f t="shared" si="1"/>
        <v>19.654</v>
      </c>
      <c r="E13" s="10">
        <f t="shared" si="0"/>
        <v>-0.86599999999999966</v>
      </c>
    </row>
    <row r="14" spans="1:8" ht="15.75" customHeight="1" x14ac:dyDescent="0.55000000000000004">
      <c r="A14" s="11" t="s">
        <v>18</v>
      </c>
      <c r="B14" s="13">
        <v>2.9060000000000001</v>
      </c>
      <c r="C14" s="14">
        <v>17.175000000000001</v>
      </c>
      <c r="D14" s="15">
        <f t="shared" si="1"/>
        <v>20.081</v>
      </c>
      <c r="E14" s="47"/>
    </row>
    <row r="15" spans="1:8" ht="15.75" customHeight="1" x14ac:dyDescent="0.55000000000000004">
      <c r="A15" s="11" t="s">
        <v>19</v>
      </c>
      <c r="B15" s="13">
        <v>3.1579999999999999</v>
      </c>
      <c r="C15" s="14">
        <v>17.800999999999998</v>
      </c>
      <c r="D15" s="15">
        <f t="shared" si="1"/>
        <v>20.959</v>
      </c>
      <c r="E15" s="48"/>
    </row>
    <row r="16" spans="1:8" ht="15.75" customHeight="1" thickBot="1" x14ac:dyDescent="0.6">
      <c r="A16" s="42" t="s">
        <v>20</v>
      </c>
      <c r="B16" s="18">
        <v>2.657</v>
      </c>
      <c r="C16" s="5">
        <v>16.87</v>
      </c>
      <c r="D16" s="20">
        <f t="shared" si="1"/>
        <v>19.527000000000001</v>
      </c>
      <c r="E16" s="43">
        <f>D16-(($D$14+$D$15)/2)</f>
        <v>-0.99299999999999855</v>
      </c>
    </row>
  </sheetData>
  <sheetProtection sheet="1" objects="1" scenarios="1"/>
  <mergeCells count="3">
    <mergeCell ref="A1:E1"/>
    <mergeCell ref="G2:H2"/>
    <mergeCell ref="E14:E15"/>
  </mergeCells>
  <conditionalFormatting sqref="E16 E3:E13">
    <cfRule type="cellIs" dxfId="8" priority="1" operator="lessThan">
      <formula>-1.016</formula>
    </cfRule>
    <cfRule type="cellIs" dxfId="7" priority="15" operator="greaterThan">
      <formula>0</formula>
    </cfRule>
    <cfRule type="cellIs" dxfId="6" priority="16" operator="between">
      <formula>-1.016</formula>
      <formula>0</formula>
    </cfRule>
  </conditionalFormatting>
  <conditionalFormatting sqref="D5">
    <cfRule type="colorScale" priority="12">
      <colorScale>
        <cfvo type="min"/>
        <cfvo type="percentile" val="50"/>
        <cfvo type="max"/>
        <color rgb="FF63BE7B"/>
        <color rgb="FFFFEB84"/>
        <color rgb="FFF8696B"/>
      </colorScale>
    </cfRule>
  </conditionalFormatting>
  <conditionalFormatting sqref="D6">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conditionalFormatting sqref="D9">
    <cfRule type="colorScale" priority="9">
      <colorScale>
        <cfvo type="min"/>
        <cfvo type="percentile" val="50"/>
        <cfvo type="max"/>
        <color rgb="FF63BE7B"/>
        <color rgb="FFFFEB84"/>
        <color rgb="FFF8696B"/>
      </colorScale>
    </cfRule>
  </conditionalFormatting>
  <conditionalFormatting sqref="D10">
    <cfRule type="colorScale" priority="8">
      <colorScale>
        <cfvo type="min"/>
        <cfvo type="percentile" val="50"/>
        <cfvo type="max"/>
        <color rgb="FF63BE7B"/>
        <color rgb="FFFFEB84"/>
        <color rgb="FFF8696B"/>
      </colorScale>
    </cfRule>
  </conditionalFormatting>
  <conditionalFormatting sqref="D13">
    <cfRule type="colorScale" priority="7">
      <colorScale>
        <cfvo type="min"/>
        <cfvo type="percentile" val="50"/>
        <cfvo type="max"/>
        <color rgb="FF63BE7B"/>
        <color rgb="FFFFEB84"/>
        <color rgb="FFF8696B"/>
      </colorScale>
    </cfRule>
  </conditionalFormatting>
  <conditionalFormatting sqref="D14">
    <cfRule type="colorScale" priority="6">
      <colorScale>
        <cfvo type="min"/>
        <cfvo type="percentile" val="50"/>
        <cfvo type="max"/>
        <color rgb="FF63BE7B"/>
        <color rgb="FFFFEB84"/>
        <color rgb="FFF8696B"/>
      </colorScale>
    </cfRule>
  </conditionalFormatting>
  <conditionalFormatting sqref="D3:D16">
    <cfRule type="colorScale" priority="25">
      <colorScale>
        <cfvo type="min"/>
        <cfvo type="percentile" val="50"/>
        <cfvo type="max"/>
        <color rgb="FF63BE7B"/>
        <color rgb="FFFFEB84"/>
        <color rgb="FFF8696B"/>
      </colorScale>
    </cfRule>
  </conditionalFormatting>
  <pageMargins left="0.70866141732283472" right="0.70866141732283472" top="0.74803149606299213" bottom="0.74803149606299213" header="0.31496062992125984" footer="0.31496062992125984"/>
  <pageSetup paperSize="9" scale="69" orientation="landscape" r:id="rId1"/>
  <headerFooter>
    <oddFooter>&amp;R&amp;1#&amp;"Arial"&amp;12&amp;KFF0000ST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57"/>
  <sheetViews>
    <sheetView topLeftCell="C1" zoomScale="70" zoomScaleNormal="70" workbookViewId="0">
      <selection activeCell="K46" sqref="K46"/>
    </sheetView>
  </sheetViews>
  <sheetFormatPr defaultRowHeight="14.1" x14ac:dyDescent="0.5"/>
  <cols>
    <col min="1" max="1" width="6.5234375" style="26" customWidth="1"/>
    <col min="2" max="2" width="16.89453125" style="26" customWidth="1"/>
    <col min="3" max="3" width="19.68359375" style="26" customWidth="1"/>
    <col min="4" max="4" width="20.89453125" style="26" customWidth="1"/>
    <col min="5" max="5" width="9.68359375" style="26" customWidth="1"/>
    <col min="6" max="6" width="38.5234375" style="26" customWidth="1"/>
    <col min="7" max="7" width="35" style="26" customWidth="1"/>
    <col min="8" max="8" width="1" style="26" customWidth="1"/>
    <col min="9" max="9" width="8.89453125" style="26"/>
    <col min="10" max="10" width="71.1015625" style="26" customWidth="1"/>
    <col min="11" max="11" width="22.5234375" style="26" customWidth="1"/>
    <col min="12" max="12" width="14.1015625" style="26" customWidth="1"/>
    <col min="13" max="13" width="28.20703125" style="26" customWidth="1"/>
    <col min="14" max="14" width="15.5234375" style="26" customWidth="1"/>
    <col min="15" max="256" width="8.89453125" style="26"/>
    <col min="257" max="257" width="6.5234375" style="26" customWidth="1"/>
    <col min="258" max="258" width="16.89453125" style="26" customWidth="1"/>
    <col min="259" max="259" width="19.68359375" style="26" customWidth="1"/>
    <col min="260" max="260" width="20.89453125" style="26" customWidth="1"/>
    <col min="261" max="261" width="9.68359375" style="26" customWidth="1"/>
    <col min="262" max="262" width="38.5234375" style="26" customWidth="1"/>
    <col min="263" max="263" width="35" style="26" customWidth="1"/>
    <col min="264" max="264" width="1" style="26" customWidth="1"/>
    <col min="265" max="265" width="8.89453125" style="26"/>
    <col min="266" max="266" width="71.1015625" style="26" customWidth="1"/>
    <col min="267" max="267" width="22.5234375" style="26" customWidth="1"/>
    <col min="268" max="268" width="8.89453125" style="26"/>
    <col min="269" max="269" width="28.20703125" style="26" customWidth="1"/>
    <col min="270" max="270" width="15.5234375" style="26" customWidth="1"/>
    <col min="271" max="512" width="8.89453125" style="26"/>
    <col min="513" max="513" width="6.5234375" style="26" customWidth="1"/>
    <col min="514" max="514" width="16.89453125" style="26" customWidth="1"/>
    <col min="515" max="515" width="19.68359375" style="26" customWidth="1"/>
    <col min="516" max="516" width="20.89453125" style="26" customWidth="1"/>
    <col min="517" max="517" width="9.68359375" style="26" customWidth="1"/>
    <col min="518" max="518" width="38.5234375" style="26" customWidth="1"/>
    <col min="519" max="519" width="35" style="26" customWidth="1"/>
    <col min="520" max="520" width="1" style="26" customWidth="1"/>
    <col min="521" max="521" width="8.89453125" style="26"/>
    <col min="522" max="522" width="71.1015625" style="26" customWidth="1"/>
    <col min="523" max="523" width="22.5234375" style="26" customWidth="1"/>
    <col min="524" max="524" width="8.89453125" style="26"/>
    <col min="525" max="525" width="28.20703125" style="26" customWidth="1"/>
    <col min="526" max="526" width="15.5234375" style="26" customWidth="1"/>
    <col min="527" max="768" width="8.89453125" style="26"/>
    <col min="769" max="769" width="6.5234375" style="26" customWidth="1"/>
    <col min="770" max="770" width="16.89453125" style="26" customWidth="1"/>
    <col min="771" max="771" width="19.68359375" style="26" customWidth="1"/>
    <col min="772" max="772" width="20.89453125" style="26" customWidth="1"/>
    <col min="773" max="773" width="9.68359375" style="26" customWidth="1"/>
    <col min="774" max="774" width="38.5234375" style="26" customWidth="1"/>
    <col min="775" max="775" width="35" style="26" customWidth="1"/>
    <col min="776" max="776" width="1" style="26" customWidth="1"/>
    <col min="777" max="777" width="8.89453125" style="26"/>
    <col min="778" max="778" width="71.1015625" style="26" customWidth="1"/>
    <col min="779" max="779" width="22.5234375" style="26" customWidth="1"/>
    <col min="780" max="780" width="8.89453125" style="26"/>
    <col min="781" max="781" width="28.20703125" style="26" customWidth="1"/>
    <col min="782" max="782" width="15.5234375" style="26" customWidth="1"/>
    <col min="783" max="1024" width="8.89453125" style="26"/>
    <col min="1025" max="1025" width="6.5234375" style="26" customWidth="1"/>
    <col min="1026" max="1026" width="16.89453125" style="26" customWidth="1"/>
    <col min="1027" max="1027" width="19.68359375" style="26" customWidth="1"/>
    <col min="1028" max="1028" width="20.89453125" style="26" customWidth="1"/>
    <col min="1029" max="1029" width="9.68359375" style="26" customWidth="1"/>
    <col min="1030" max="1030" width="38.5234375" style="26" customWidth="1"/>
    <col min="1031" max="1031" width="35" style="26" customWidth="1"/>
    <col min="1032" max="1032" width="1" style="26" customWidth="1"/>
    <col min="1033" max="1033" width="8.89453125" style="26"/>
    <col min="1034" max="1034" width="71.1015625" style="26" customWidth="1"/>
    <col min="1035" max="1035" width="22.5234375" style="26" customWidth="1"/>
    <col min="1036" max="1036" width="8.89453125" style="26"/>
    <col min="1037" max="1037" width="28.20703125" style="26" customWidth="1"/>
    <col min="1038" max="1038" width="15.5234375" style="26" customWidth="1"/>
    <col min="1039" max="1280" width="8.89453125" style="26"/>
    <col min="1281" max="1281" width="6.5234375" style="26" customWidth="1"/>
    <col min="1282" max="1282" width="16.89453125" style="26" customWidth="1"/>
    <col min="1283" max="1283" width="19.68359375" style="26" customWidth="1"/>
    <col min="1284" max="1284" width="20.89453125" style="26" customWidth="1"/>
    <col min="1285" max="1285" width="9.68359375" style="26" customWidth="1"/>
    <col min="1286" max="1286" width="38.5234375" style="26" customWidth="1"/>
    <col min="1287" max="1287" width="35" style="26" customWidth="1"/>
    <col min="1288" max="1288" width="1" style="26" customWidth="1"/>
    <col min="1289" max="1289" width="8.89453125" style="26"/>
    <col min="1290" max="1290" width="71.1015625" style="26" customWidth="1"/>
    <col min="1291" max="1291" width="22.5234375" style="26" customWidth="1"/>
    <col min="1292" max="1292" width="8.89453125" style="26"/>
    <col min="1293" max="1293" width="28.20703125" style="26" customWidth="1"/>
    <col min="1294" max="1294" width="15.5234375" style="26" customWidth="1"/>
    <col min="1295" max="1536" width="8.89453125" style="26"/>
    <col min="1537" max="1537" width="6.5234375" style="26" customWidth="1"/>
    <col min="1538" max="1538" width="16.89453125" style="26" customWidth="1"/>
    <col min="1539" max="1539" width="19.68359375" style="26" customWidth="1"/>
    <col min="1540" max="1540" width="20.89453125" style="26" customWidth="1"/>
    <col min="1541" max="1541" width="9.68359375" style="26" customWidth="1"/>
    <col min="1542" max="1542" width="38.5234375" style="26" customWidth="1"/>
    <col min="1543" max="1543" width="35" style="26" customWidth="1"/>
    <col min="1544" max="1544" width="1" style="26" customWidth="1"/>
    <col min="1545" max="1545" width="8.89453125" style="26"/>
    <col min="1546" max="1546" width="71.1015625" style="26" customWidth="1"/>
    <col min="1547" max="1547" width="22.5234375" style="26" customWidth="1"/>
    <col min="1548" max="1548" width="8.89453125" style="26"/>
    <col min="1549" max="1549" width="28.20703125" style="26" customWidth="1"/>
    <col min="1550" max="1550" width="15.5234375" style="26" customWidth="1"/>
    <col min="1551" max="1792" width="8.89453125" style="26"/>
    <col min="1793" max="1793" width="6.5234375" style="26" customWidth="1"/>
    <col min="1794" max="1794" width="16.89453125" style="26" customWidth="1"/>
    <col min="1795" max="1795" width="19.68359375" style="26" customWidth="1"/>
    <col min="1796" max="1796" width="20.89453125" style="26" customWidth="1"/>
    <col min="1797" max="1797" width="9.68359375" style="26" customWidth="1"/>
    <col min="1798" max="1798" width="38.5234375" style="26" customWidth="1"/>
    <col min="1799" max="1799" width="35" style="26" customWidth="1"/>
    <col min="1800" max="1800" width="1" style="26" customWidth="1"/>
    <col min="1801" max="1801" width="8.89453125" style="26"/>
    <col min="1802" max="1802" width="71.1015625" style="26" customWidth="1"/>
    <col min="1803" max="1803" width="22.5234375" style="26" customWidth="1"/>
    <col min="1804" max="1804" width="8.89453125" style="26"/>
    <col min="1805" max="1805" width="28.20703125" style="26" customWidth="1"/>
    <col min="1806" max="1806" width="15.5234375" style="26" customWidth="1"/>
    <col min="1807" max="2048" width="8.89453125" style="26"/>
    <col min="2049" max="2049" width="6.5234375" style="26" customWidth="1"/>
    <col min="2050" max="2050" width="16.89453125" style="26" customWidth="1"/>
    <col min="2051" max="2051" width="19.68359375" style="26" customWidth="1"/>
    <col min="2052" max="2052" width="20.89453125" style="26" customWidth="1"/>
    <col min="2053" max="2053" width="9.68359375" style="26" customWidth="1"/>
    <col min="2054" max="2054" width="38.5234375" style="26" customWidth="1"/>
    <col min="2055" max="2055" width="35" style="26" customWidth="1"/>
    <col min="2056" max="2056" width="1" style="26" customWidth="1"/>
    <col min="2057" max="2057" width="8.89453125" style="26"/>
    <col min="2058" max="2058" width="71.1015625" style="26" customWidth="1"/>
    <col min="2059" max="2059" width="22.5234375" style="26" customWidth="1"/>
    <col min="2060" max="2060" width="8.89453125" style="26"/>
    <col min="2061" max="2061" width="28.20703125" style="26" customWidth="1"/>
    <col min="2062" max="2062" width="15.5234375" style="26" customWidth="1"/>
    <col min="2063" max="2304" width="8.89453125" style="26"/>
    <col min="2305" max="2305" width="6.5234375" style="26" customWidth="1"/>
    <col min="2306" max="2306" width="16.89453125" style="26" customWidth="1"/>
    <col min="2307" max="2307" width="19.68359375" style="26" customWidth="1"/>
    <col min="2308" max="2308" width="20.89453125" style="26" customWidth="1"/>
    <col min="2309" max="2309" width="9.68359375" style="26" customWidth="1"/>
    <col min="2310" max="2310" width="38.5234375" style="26" customWidth="1"/>
    <col min="2311" max="2311" width="35" style="26" customWidth="1"/>
    <col min="2312" max="2312" width="1" style="26" customWidth="1"/>
    <col min="2313" max="2313" width="8.89453125" style="26"/>
    <col min="2314" max="2314" width="71.1015625" style="26" customWidth="1"/>
    <col min="2315" max="2315" width="22.5234375" style="26" customWidth="1"/>
    <col min="2316" max="2316" width="8.89453125" style="26"/>
    <col min="2317" max="2317" width="28.20703125" style="26" customWidth="1"/>
    <col min="2318" max="2318" width="15.5234375" style="26" customWidth="1"/>
    <col min="2319" max="2560" width="8.89453125" style="26"/>
    <col min="2561" max="2561" width="6.5234375" style="26" customWidth="1"/>
    <col min="2562" max="2562" width="16.89453125" style="26" customWidth="1"/>
    <col min="2563" max="2563" width="19.68359375" style="26" customWidth="1"/>
    <col min="2564" max="2564" width="20.89453125" style="26" customWidth="1"/>
    <col min="2565" max="2565" width="9.68359375" style="26" customWidth="1"/>
    <col min="2566" max="2566" width="38.5234375" style="26" customWidth="1"/>
    <col min="2567" max="2567" width="35" style="26" customWidth="1"/>
    <col min="2568" max="2568" width="1" style="26" customWidth="1"/>
    <col min="2569" max="2569" width="8.89453125" style="26"/>
    <col min="2570" max="2570" width="71.1015625" style="26" customWidth="1"/>
    <col min="2571" max="2571" width="22.5234375" style="26" customWidth="1"/>
    <col min="2572" max="2572" width="8.89453125" style="26"/>
    <col min="2573" max="2573" width="28.20703125" style="26" customWidth="1"/>
    <col min="2574" max="2574" width="15.5234375" style="26" customWidth="1"/>
    <col min="2575" max="2816" width="8.89453125" style="26"/>
    <col min="2817" max="2817" width="6.5234375" style="26" customWidth="1"/>
    <col min="2818" max="2818" width="16.89453125" style="26" customWidth="1"/>
    <col min="2819" max="2819" width="19.68359375" style="26" customWidth="1"/>
    <col min="2820" max="2820" width="20.89453125" style="26" customWidth="1"/>
    <col min="2821" max="2821" width="9.68359375" style="26" customWidth="1"/>
    <col min="2822" max="2822" width="38.5234375" style="26" customWidth="1"/>
    <col min="2823" max="2823" width="35" style="26" customWidth="1"/>
    <col min="2824" max="2824" width="1" style="26" customWidth="1"/>
    <col min="2825" max="2825" width="8.89453125" style="26"/>
    <col min="2826" max="2826" width="71.1015625" style="26" customWidth="1"/>
    <col min="2827" max="2827" width="22.5234375" style="26" customWidth="1"/>
    <col min="2828" max="2828" width="8.89453125" style="26"/>
    <col min="2829" max="2829" width="28.20703125" style="26" customWidth="1"/>
    <col min="2830" max="2830" width="15.5234375" style="26" customWidth="1"/>
    <col min="2831" max="3072" width="8.89453125" style="26"/>
    <col min="3073" max="3073" width="6.5234375" style="26" customWidth="1"/>
    <col min="3074" max="3074" width="16.89453125" style="26" customWidth="1"/>
    <col min="3075" max="3075" width="19.68359375" style="26" customWidth="1"/>
    <col min="3076" max="3076" width="20.89453125" style="26" customWidth="1"/>
    <col min="3077" max="3077" width="9.68359375" style="26" customWidth="1"/>
    <col min="3078" max="3078" width="38.5234375" style="26" customWidth="1"/>
    <col min="3079" max="3079" width="35" style="26" customWidth="1"/>
    <col min="3080" max="3080" width="1" style="26" customWidth="1"/>
    <col min="3081" max="3081" width="8.89453125" style="26"/>
    <col min="3082" max="3082" width="71.1015625" style="26" customWidth="1"/>
    <col min="3083" max="3083" width="22.5234375" style="26" customWidth="1"/>
    <col min="3084" max="3084" width="8.89453125" style="26"/>
    <col min="3085" max="3085" width="28.20703125" style="26" customWidth="1"/>
    <col min="3086" max="3086" width="15.5234375" style="26" customWidth="1"/>
    <col min="3087" max="3328" width="8.89453125" style="26"/>
    <col min="3329" max="3329" width="6.5234375" style="26" customWidth="1"/>
    <col min="3330" max="3330" width="16.89453125" style="26" customWidth="1"/>
    <col min="3331" max="3331" width="19.68359375" style="26" customWidth="1"/>
    <col min="3332" max="3332" width="20.89453125" style="26" customWidth="1"/>
    <col min="3333" max="3333" width="9.68359375" style="26" customWidth="1"/>
    <col min="3334" max="3334" width="38.5234375" style="26" customWidth="1"/>
    <col min="3335" max="3335" width="35" style="26" customWidth="1"/>
    <col min="3336" max="3336" width="1" style="26" customWidth="1"/>
    <col min="3337" max="3337" width="8.89453125" style="26"/>
    <col min="3338" max="3338" width="71.1015625" style="26" customWidth="1"/>
    <col min="3339" max="3339" width="22.5234375" style="26" customWidth="1"/>
    <col min="3340" max="3340" width="8.89453125" style="26"/>
    <col min="3341" max="3341" width="28.20703125" style="26" customWidth="1"/>
    <col min="3342" max="3342" width="15.5234375" style="26" customWidth="1"/>
    <col min="3343" max="3584" width="8.89453125" style="26"/>
    <col min="3585" max="3585" width="6.5234375" style="26" customWidth="1"/>
    <col min="3586" max="3586" width="16.89453125" style="26" customWidth="1"/>
    <col min="3587" max="3587" width="19.68359375" style="26" customWidth="1"/>
    <col min="3588" max="3588" width="20.89453125" style="26" customWidth="1"/>
    <col min="3589" max="3589" width="9.68359375" style="26" customWidth="1"/>
    <col min="3590" max="3590" width="38.5234375" style="26" customWidth="1"/>
    <col min="3591" max="3591" width="35" style="26" customWidth="1"/>
    <col min="3592" max="3592" width="1" style="26" customWidth="1"/>
    <col min="3593" max="3593" width="8.89453125" style="26"/>
    <col min="3594" max="3594" width="71.1015625" style="26" customWidth="1"/>
    <col min="3595" max="3595" width="22.5234375" style="26" customWidth="1"/>
    <col min="3596" max="3596" width="8.89453125" style="26"/>
    <col min="3597" max="3597" width="28.20703125" style="26" customWidth="1"/>
    <col min="3598" max="3598" width="15.5234375" style="26" customWidth="1"/>
    <col min="3599" max="3840" width="8.89453125" style="26"/>
    <col min="3841" max="3841" width="6.5234375" style="26" customWidth="1"/>
    <col min="3842" max="3842" width="16.89453125" style="26" customWidth="1"/>
    <col min="3843" max="3843" width="19.68359375" style="26" customWidth="1"/>
    <col min="3844" max="3844" width="20.89453125" style="26" customWidth="1"/>
    <col min="3845" max="3845" width="9.68359375" style="26" customWidth="1"/>
    <col min="3846" max="3846" width="38.5234375" style="26" customWidth="1"/>
    <col min="3847" max="3847" width="35" style="26" customWidth="1"/>
    <col min="3848" max="3848" width="1" style="26" customWidth="1"/>
    <col min="3849" max="3849" width="8.89453125" style="26"/>
    <col min="3850" max="3850" width="71.1015625" style="26" customWidth="1"/>
    <col min="3851" max="3851" width="22.5234375" style="26" customWidth="1"/>
    <col min="3852" max="3852" width="8.89453125" style="26"/>
    <col min="3853" max="3853" width="28.20703125" style="26" customWidth="1"/>
    <col min="3854" max="3854" width="15.5234375" style="26" customWidth="1"/>
    <col min="3855" max="4096" width="8.89453125" style="26"/>
    <col min="4097" max="4097" width="6.5234375" style="26" customWidth="1"/>
    <col min="4098" max="4098" width="16.89453125" style="26" customWidth="1"/>
    <col min="4099" max="4099" width="19.68359375" style="26" customWidth="1"/>
    <col min="4100" max="4100" width="20.89453125" style="26" customWidth="1"/>
    <col min="4101" max="4101" width="9.68359375" style="26" customWidth="1"/>
    <col min="4102" max="4102" width="38.5234375" style="26" customWidth="1"/>
    <col min="4103" max="4103" width="35" style="26" customWidth="1"/>
    <col min="4104" max="4104" width="1" style="26" customWidth="1"/>
    <col min="4105" max="4105" width="8.89453125" style="26"/>
    <col min="4106" max="4106" width="71.1015625" style="26" customWidth="1"/>
    <col min="4107" max="4107" width="22.5234375" style="26" customWidth="1"/>
    <col min="4108" max="4108" width="8.89453125" style="26"/>
    <col min="4109" max="4109" width="28.20703125" style="26" customWidth="1"/>
    <col min="4110" max="4110" width="15.5234375" style="26" customWidth="1"/>
    <col min="4111" max="4352" width="8.89453125" style="26"/>
    <col min="4353" max="4353" width="6.5234375" style="26" customWidth="1"/>
    <col min="4354" max="4354" width="16.89453125" style="26" customWidth="1"/>
    <col min="4355" max="4355" width="19.68359375" style="26" customWidth="1"/>
    <col min="4356" max="4356" width="20.89453125" style="26" customWidth="1"/>
    <col min="4357" max="4357" width="9.68359375" style="26" customWidth="1"/>
    <col min="4358" max="4358" width="38.5234375" style="26" customWidth="1"/>
    <col min="4359" max="4359" width="35" style="26" customWidth="1"/>
    <col min="4360" max="4360" width="1" style="26" customWidth="1"/>
    <col min="4361" max="4361" width="8.89453125" style="26"/>
    <col min="4362" max="4362" width="71.1015625" style="26" customWidth="1"/>
    <col min="4363" max="4363" width="22.5234375" style="26" customWidth="1"/>
    <col min="4364" max="4364" width="8.89453125" style="26"/>
    <col min="4365" max="4365" width="28.20703125" style="26" customWidth="1"/>
    <col min="4366" max="4366" width="15.5234375" style="26" customWidth="1"/>
    <col min="4367" max="4608" width="8.89453125" style="26"/>
    <col min="4609" max="4609" width="6.5234375" style="26" customWidth="1"/>
    <col min="4610" max="4610" width="16.89453125" style="26" customWidth="1"/>
    <col min="4611" max="4611" width="19.68359375" style="26" customWidth="1"/>
    <col min="4612" max="4612" width="20.89453125" style="26" customWidth="1"/>
    <col min="4613" max="4613" width="9.68359375" style="26" customWidth="1"/>
    <col min="4614" max="4614" width="38.5234375" style="26" customWidth="1"/>
    <col min="4615" max="4615" width="35" style="26" customWidth="1"/>
    <col min="4616" max="4616" width="1" style="26" customWidth="1"/>
    <col min="4617" max="4617" width="8.89453125" style="26"/>
    <col min="4618" max="4618" width="71.1015625" style="26" customWidth="1"/>
    <col min="4619" max="4619" width="22.5234375" style="26" customWidth="1"/>
    <col min="4620" max="4620" width="8.89453125" style="26"/>
    <col min="4621" max="4621" width="28.20703125" style="26" customWidth="1"/>
    <col min="4622" max="4622" width="15.5234375" style="26" customWidth="1"/>
    <col min="4623" max="4864" width="8.89453125" style="26"/>
    <col min="4865" max="4865" width="6.5234375" style="26" customWidth="1"/>
    <col min="4866" max="4866" width="16.89453125" style="26" customWidth="1"/>
    <col min="4867" max="4867" width="19.68359375" style="26" customWidth="1"/>
    <col min="4868" max="4868" width="20.89453125" style="26" customWidth="1"/>
    <col min="4869" max="4869" width="9.68359375" style="26" customWidth="1"/>
    <col min="4870" max="4870" width="38.5234375" style="26" customWidth="1"/>
    <col min="4871" max="4871" width="35" style="26" customWidth="1"/>
    <col min="4872" max="4872" width="1" style="26" customWidth="1"/>
    <col min="4873" max="4873" width="8.89453125" style="26"/>
    <col min="4874" max="4874" width="71.1015625" style="26" customWidth="1"/>
    <col min="4875" max="4875" width="22.5234375" style="26" customWidth="1"/>
    <col min="4876" max="4876" width="8.89453125" style="26"/>
    <col min="4877" max="4877" width="28.20703125" style="26" customWidth="1"/>
    <col min="4878" max="4878" width="15.5234375" style="26" customWidth="1"/>
    <col min="4879" max="5120" width="8.89453125" style="26"/>
    <col min="5121" max="5121" width="6.5234375" style="26" customWidth="1"/>
    <col min="5122" max="5122" width="16.89453125" style="26" customWidth="1"/>
    <col min="5123" max="5123" width="19.68359375" style="26" customWidth="1"/>
    <col min="5124" max="5124" width="20.89453125" style="26" customWidth="1"/>
    <col min="5125" max="5125" width="9.68359375" style="26" customWidth="1"/>
    <col min="5126" max="5126" width="38.5234375" style="26" customWidth="1"/>
    <col min="5127" max="5127" width="35" style="26" customWidth="1"/>
    <col min="5128" max="5128" width="1" style="26" customWidth="1"/>
    <col min="5129" max="5129" width="8.89453125" style="26"/>
    <col min="5130" max="5130" width="71.1015625" style="26" customWidth="1"/>
    <col min="5131" max="5131" width="22.5234375" style="26" customWidth="1"/>
    <col min="5132" max="5132" width="8.89453125" style="26"/>
    <col min="5133" max="5133" width="28.20703125" style="26" customWidth="1"/>
    <col min="5134" max="5134" width="15.5234375" style="26" customWidth="1"/>
    <col min="5135" max="5376" width="8.89453125" style="26"/>
    <col min="5377" max="5377" width="6.5234375" style="26" customWidth="1"/>
    <col min="5378" max="5378" width="16.89453125" style="26" customWidth="1"/>
    <col min="5379" max="5379" width="19.68359375" style="26" customWidth="1"/>
    <col min="5380" max="5380" width="20.89453125" style="26" customWidth="1"/>
    <col min="5381" max="5381" width="9.68359375" style="26" customWidth="1"/>
    <col min="5382" max="5382" width="38.5234375" style="26" customWidth="1"/>
    <col min="5383" max="5383" width="35" style="26" customWidth="1"/>
    <col min="5384" max="5384" width="1" style="26" customWidth="1"/>
    <col min="5385" max="5385" width="8.89453125" style="26"/>
    <col min="5386" max="5386" width="71.1015625" style="26" customWidth="1"/>
    <col min="5387" max="5387" width="22.5234375" style="26" customWidth="1"/>
    <col min="5388" max="5388" width="8.89453125" style="26"/>
    <col min="5389" max="5389" width="28.20703125" style="26" customWidth="1"/>
    <col min="5390" max="5390" width="15.5234375" style="26" customWidth="1"/>
    <col min="5391" max="5632" width="8.89453125" style="26"/>
    <col min="5633" max="5633" width="6.5234375" style="26" customWidth="1"/>
    <col min="5634" max="5634" width="16.89453125" style="26" customWidth="1"/>
    <col min="5635" max="5635" width="19.68359375" style="26" customWidth="1"/>
    <col min="5636" max="5636" width="20.89453125" style="26" customWidth="1"/>
    <col min="5637" max="5637" width="9.68359375" style="26" customWidth="1"/>
    <col min="5638" max="5638" width="38.5234375" style="26" customWidth="1"/>
    <col min="5639" max="5639" width="35" style="26" customWidth="1"/>
    <col min="5640" max="5640" width="1" style="26" customWidth="1"/>
    <col min="5641" max="5641" width="8.89453125" style="26"/>
    <col min="5642" max="5642" width="71.1015625" style="26" customWidth="1"/>
    <col min="5643" max="5643" width="22.5234375" style="26" customWidth="1"/>
    <col min="5644" max="5644" width="8.89453125" style="26"/>
    <col min="5645" max="5645" width="28.20703125" style="26" customWidth="1"/>
    <col min="5646" max="5646" width="15.5234375" style="26" customWidth="1"/>
    <col min="5647" max="5888" width="8.89453125" style="26"/>
    <col min="5889" max="5889" width="6.5234375" style="26" customWidth="1"/>
    <col min="5890" max="5890" width="16.89453125" style="26" customWidth="1"/>
    <col min="5891" max="5891" width="19.68359375" style="26" customWidth="1"/>
    <col min="5892" max="5892" width="20.89453125" style="26" customWidth="1"/>
    <col min="5893" max="5893" width="9.68359375" style="26" customWidth="1"/>
    <col min="5894" max="5894" width="38.5234375" style="26" customWidth="1"/>
    <col min="5895" max="5895" width="35" style="26" customWidth="1"/>
    <col min="5896" max="5896" width="1" style="26" customWidth="1"/>
    <col min="5897" max="5897" width="8.89453125" style="26"/>
    <col min="5898" max="5898" width="71.1015625" style="26" customWidth="1"/>
    <col min="5899" max="5899" width="22.5234375" style="26" customWidth="1"/>
    <col min="5900" max="5900" width="8.89453125" style="26"/>
    <col min="5901" max="5901" width="28.20703125" style="26" customWidth="1"/>
    <col min="5902" max="5902" width="15.5234375" style="26" customWidth="1"/>
    <col min="5903" max="6144" width="8.89453125" style="26"/>
    <col min="6145" max="6145" width="6.5234375" style="26" customWidth="1"/>
    <col min="6146" max="6146" width="16.89453125" style="26" customWidth="1"/>
    <col min="6147" max="6147" width="19.68359375" style="26" customWidth="1"/>
    <col min="6148" max="6148" width="20.89453125" style="26" customWidth="1"/>
    <col min="6149" max="6149" width="9.68359375" style="26" customWidth="1"/>
    <col min="6150" max="6150" width="38.5234375" style="26" customWidth="1"/>
    <col min="6151" max="6151" width="35" style="26" customWidth="1"/>
    <col min="6152" max="6152" width="1" style="26" customWidth="1"/>
    <col min="6153" max="6153" width="8.89453125" style="26"/>
    <col min="6154" max="6154" width="71.1015625" style="26" customWidth="1"/>
    <col min="6155" max="6155" width="22.5234375" style="26" customWidth="1"/>
    <col min="6156" max="6156" width="8.89453125" style="26"/>
    <col min="6157" max="6157" width="28.20703125" style="26" customWidth="1"/>
    <col min="6158" max="6158" width="15.5234375" style="26" customWidth="1"/>
    <col min="6159" max="6400" width="8.89453125" style="26"/>
    <col min="6401" max="6401" width="6.5234375" style="26" customWidth="1"/>
    <col min="6402" max="6402" width="16.89453125" style="26" customWidth="1"/>
    <col min="6403" max="6403" width="19.68359375" style="26" customWidth="1"/>
    <col min="6404" max="6404" width="20.89453125" style="26" customWidth="1"/>
    <col min="6405" max="6405" width="9.68359375" style="26" customWidth="1"/>
    <col min="6406" max="6406" width="38.5234375" style="26" customWidth="1"/>
    <col min="6407" max="6407" width="35" style="26" customWidth="1"/>
    <col min="6408" max="6408" width="1" style="26" customWidth="1"/>
    <col min="6409" max="6409" width="8.89453125" style="26"/>
    <col min="6410" max="6410" width="71.1015625" style="26" customWidth="1"/>
    <col min="6411" max="6411" width="22.5234375" style="26" customWidth="1"/>
    <col min="6412" max="6412" width="8.89453125" style="26"/>
    <col min="6413" max="6413" width="28.20703125" style="26" customWidth="1"/>
    <col min="6414" max="6414" width="15.5234375" style="26" customWidth="1"/>
    <col min="6415" max="6656" width="8.89453125" style="26"/>
    <col min="6657" max="6657" width="6.5234375" style="26" customWidth="1"/>
    <col min="6658" max="6658" width="16.89453125" style="26" customWidth="1"/>
    <col min="6659" max="6659" width="19.68359375" style="26" customWidth="1"/>
    <col min="6660" max="6660" width="20.89453125" style="26" customWidth="1"/>
    <col min="6661" max="6661" width="9.68359375" style="26" customWidth="1"/>
    <col min="6662" max="6662" width="38.5234375" style="26" customWidth="1"/>
    <col min="6663" max="6663" width="35" style="26" customWidth="1"/>
    <col min="6664" max="6664" width="1" style="26" customWidth="1"/>
    <col min="6665" max="6665" width="8.89453125" style="26"/>
    <col min="6666" max="6666" width="71.1015625" style="26" customWidth="1"/>
    <col min="6667" max="6667" width="22.5234375" style="26" customWidth="1"/>
    <col min="6668" max="6668" width="8.89453125" style="26"/>
    <col min="6669" max="6669" width="28.20703125" style="26" customWidth="1"/>
    <col min="6670" max="6670" width="15.5234375" style="26" customWidth="1"/>
    <col min="6671" max="6912" width="8.89453125" style="26"/>
    <col min="6913" max="6913" width="6.5234375" style="26" customWidth="1"/>
    <col min="6914" max="6914" width="16.89453125" style="26" customWidth="1"/>
    <col min="6915" max="6915" width="19.68359375" style="26" customWidth="1"/>
    <col min="6916" max="6916" width="20.89453125" style="26" customWidth="1"/>
    <col min="6917" max="6917" width="9.68359375" style="26" customWidth="1"/>
    <col min="6918" max="6918" width="38.5234375" style="26" customWidth="1"/>
    <col min="6919" max="6919" width="35" style="26" customWidth="1"/>
    <col min="6920" max="6920" width="1" style="26" customWidth="1"/>
    <col min="6921" max="6921" width="8.89453125" style="26"/>
    <col min="6922" max="6922" width="71.1015625" style="26" customWidth="1"/>
    <col min="6923" max="6923" width="22.5234375" style="26" customWidth="1"/>
    <col min="6924" max="6924" width="8.89453125" style="26"/>
    <col min="6925" max="6925" width="28.20703125" style="26" customWidth="1"/>
    <col min="6926" max="6926" width="15.5234375" style="26" customWidth="1"/>
    <col min="6927" max="7168" width="8.89453125" style="26"/>
    <col min="7169" max="7169" width="6.5234375" style="26" customWidth="1"/>
    <col min="7170" max="7170" width="16.89453125" style="26" customWidth="1"/>
    <col min="7171" max="7171" width="19.68359375" style="26" customWidth="1"/>
    <col min="7172" max="7172" width="20.89453125" style="26" customWidth="1"/>
    <col min="7173" max="7173" width="9.68359375" style="26" customWidth="1"/>
    <col min="7174" max="7174" width="38.5234375" style="26" customWidth="1"/>
    <col min="7175" max="7175" width="35" style="26" customWidth="1"/>
    <col min="7176" max="7176" width="1" style="26" customWidth="1"/>
    <col min="7177" max="7177" width="8.89453125" style="26"/>
    <col min="7178" max="7178" width="71.1015625" style="26" customWidth="1"/>
    <col min="7179" max="7179" width="22.5234375" style="26" customWidth="1"/>
    <col min="7180" max="7180" width="8.89453125" style="26"/>
    <col min="7181" max="7181" width="28.20703125" style="26" customWidth="1"/>
    <col min="7182" max="7182" width="15.5234375" style="26" customWidth="1"/>
    <col min="7183" max="7424" width="8.89453125" style="26"/>
    <col min="7425" max="7425" width="6.5234375" style="26" customWidth="1"/>
    <col min="7426" max="7426" width="16.89453125" style="26" customWidth="1"/>
    <col min="7427" max="7427" width="19.68359375" style="26" customWidth="1"/>
    <col min="7428" max="7428" width="20.89453125" style="26" customWidth="1"/>
    <col min="7429" max="7429" width="9.68359375" style="26" customWidth="1"/>
    <col min="7430" max="7430" width="38.5234375" style="26" customWidth="1"/>
    <col min="7431" max="7431" width="35" style="26" customWidth="1"/>
    <col min="7432" max="7432" width="1" style="26" customWidth="1"/>
    <col min="7433" max="7433" width="8.89453125" style="26"/>
    <col min="7434" max="7434" width="71.1015625" style="26" customWidth="1"/>
    <col min="7435" max="7435" width="22.5234375" style="26" customWidth="1"/>
    <col min="7436" max="7436" width="8.89453125" style="26"/>
    <col min="7437" max="7437" width="28.20703125" style="26" customWidth="1"/>
    <col min="7438" max="7438" width="15.5234375" style="26" customWidth="1"/>
    <col min="7439" max="7680" width="8.89453125" style="26"/>
    <col min="7681" max="7681" width="6.5234375" style="26" customWidth="1"/>
    <col min="7682" max="7682" width="16.89453125" style="26" customWidth="1"/>
    <col min="7683" max="7683" width="19.68359375" style="26" customWidth="1"/>
    <col min="7684" max="7684" width="20.89453125" style="26" customWidth="1"/>
    <col min="7685" max="7685" width="9.68359375" style="26" customWidth="1"/>
    <col min="7686" max="7686" width="38.5234375" style="26" customWidth="1"/>
    <col min="7687" max="7687" width="35" style="26" customWidth="1"/>
    <col min="7688" max="7688" width="1" style="26" customWidth="1"/>
    <col min="7689" max="7689" width="8.89453125" style="26"/>
    <col min="7690" max="7690" width="71.1015625" style="26" customWidth="1"/>
    <col min="7691" max="7691" width="22.5234375" style="26" customWidth="1"/>
    <col min="7692" max="7692" width="8.89453125" style="26"/>
    <col min="7693" max="7693" width="28.20703125" style="26" customWidth="1"/>
    <col min="7694" max="7694" width="15.5234375" style="26" customWidth="1"/>
    <col min="7695" max="7936" width="8.89453125" style="26"/>
    <col min="7937" max="7937" width="6.5234375" style="26" customWidth="1"/>
    <col min="7938" max="7938" width="16.89453125" style="26" customWidth="1"/>
    <col min="7939" max="7939" width="19.68359375" style="26" customWidth="1"/>
    <col min="7940" max="7940" width="20.89453125" style="26" customWidth="1"/>
    <col min="7941" max="7941" width="9.68359375" style="26" customWidth="1"/>
    <col min="7942" max="7942" width="38.5234375" style="26" customWidth="1"/>
    <col min="7943" max="7943" width="35" style="26" customWidth="1"/>
    <col min="7944" max="7944" width="1" style="26" customWidth="1"/>
    <col min="7945" max="7945" width="8.89453125" style="26"/>
    <col min="7946" max="7946" width="71.1015625" style="26" customWidth="1"/>
    <col min="7947" max="7947" width="22.5234375" style="26" customWidth="1"/>
    <col min="7948" max="7948" width="8.89453125" style="26"/>
    <col min="7949" max="7949" width="28.20703125" style="26" customWidth="1"/>
    <col min="7950" max="7950" width="15.5234375" style="26" customWidth="1"/>
    <col min="7951" max="8192" width="8.89453125" style="26"/>
    <col min="8193" max="8193" width="6.5234375" style="26" customWidth="1"/>
    <col min="8194" max="8194" width="16.89453125" style="26" customWidth="1"/>
    <col min="8195" max="8195" width="19.68359375" style="26" customWidth="1"/>
    <col min="8196" max="8196" width="20.89453125" style="26" customWidth="1"/>
    <col min="8197" max="8197" width="9.68359375" style="26" customWidth="1"/>
    <col min="8198" max="8198" width="38.5234375" style="26" customWidth="1"/>
    <col min="8199" max="8199" width="35" style="26" customWidth="1"/>
    <col min="8200" max="8200" width="1" style="26" customWidth="1"/>
    <col min="8201" max="8201" width="8.89453125" style="26"/>
    <col min="8202" max="8202" width="71.1015625" style="26" customWidth="1"/>
    <col min="8203" max="8203" width="22.5234375" style="26" customWidth="1"/>
    <col min="8204" max="8204" width="8.89453125" style="26"/>
    <col min="8205" max="8205" width="28.20703125" style="26" customWidth="1"/>
    <col min="8206" max="8206" width="15.5234375" style="26" customWidth="1"/>
    <col min="8207" max="8448" width="8.89453125" style="26"/>
    <col min="8449" max="8449" width="6.5234375" style="26" customWidth="1"/>
    <col min="8450" max="8450" width="16.89453125" style="26" customWidth="1"/>
    <col min="8451" max="8451" width="19.68359375" style="26" customWidth="1"/>
    <col min="8452" max="8452" width="20.89453125" style="26" customWidth="1"/>
    <col min="8453" max="8453" width="9.68359375" style="26" customWidth="1"/>
    <col min="8454" max="8454" width="38.5234375" style="26" customWidth="1"/>
    <col min="8455" max="8455" width="35" style="26" customWidth="1"/>
    <col min="8456" max="8456" width="1" style="26" customWidth="1"/>
    <col min="8457" max="8457" width="8.89453125" style="26"/>
    <col min="8458" max="8458" width="71.1015625" style="26" customWidth="1"/>
    <col min="8459" max="8459" width="22.5234375" style="26" customWidth="1"/>
    <col min="8460" max="8460" width="8.89453125" style="26"/>
    <col min="8461" max="8461" width="28.20703125" style="26" customWidth="1"/>
    <col min="8462" max="8462" width="15.5234375" style="26" customWidth="1"/>
    <col min="8463" max="8704" width="8.89453125" style="26"/>
    <col min="8705" max="8705" width="6.5234375" style="26" customWidth="1"/>
    <col min="8706" max="8706" width="16.89453125" style="26" customWidth="1"/>
    <col min="8707" max="8707" width="19.68359375" style="26" customWidth="1"/>
    <col min="8708" max="8708" width="20.89453125" style="26" customWidth="1"/>
    <col min="8709" max="8709" width="9.68359375" style="26" customWidth="1"/>
    <col min="8710" max="8710" width="38.5234375" style="26" customWidth="1"/>
    <col min="8711" max="8711" width="35" style="26" customWidth="1"/>
    <col min="8712" max="8712" width="1" style="26" customWidth="1"/>
    <col min="8713" max="8713" width="8.89453125" style="26"/>
    <col min="8714" max="8714" width="71.1015625" style="26" customWidth="1"/>
    <col min="8715" max="8715" width="22.5234375" style="26" customWidth="1"/>
    <col min="8716" max="8716" width="8.89453125" style="26"/>
    <col min="8717" max="8717" width="28.20703125" style="26" customWidth="1"/>
    <col min="8718" max="8718" width="15.5234375" style="26" customWidth="1"/>
    <col min="8719" max="8960" width="8.89453125" style="26"/>
    <col min="8961" max="8961" width="6.5234375" style="26" customWidth="1"/>
    <col min="8962" max="8962" width="16.89453125" style="26" customWidth="1"/>
    <col min="8963" max="8963" width="19.68359375" style="26" customWidth="1"/>
    <col min="8964" max="8964" width="20.89453125" style="26" customWidth="1"/>
    <col min="8965" max="8965" width="9.68359375" style="26" customWidth="1"/>
    <col min="8966" max="8966" width="38.5234375" style="26" customWidth="1"/>
    <col min="8967" max="8967" width="35" style="26" customWidth="1"/>
    <col min="8968" max="8968" width="1" style="26" customWidth="1"/>
    <col min="8969" max="8969" width="8.89453125" style="26"/>
    <col min="8970" max="8970" width="71.1015625" style="26" customWidth="1"/>
    <col min="8971" max="8971" width="22.5234375" style="26" customWidth="1"/>
    <col min="8972" max="8972" width="8.89453125" style="26"/>
    <col min="8973" max="8973" width="28.20703125" style="26" customWidth="1"/>
    <col min="8974" max="8974" width="15.5234375" style="26" customWidth="1"/>
    <col min="8975" max="9216" width="8.89453125" style="26"/>
    <col min="9217" max="9217" width="6.5234375" style="26" customWidth="1"/>
    <col min="9218" max="9218" width="16.89453125" style="26" customWidth="1"/>
    <col min="9219" max="9219" width="19.68359375" style="26" customWidth="1"/>
    <col min="9220" max="9220" width="20.89453125" style="26" customWidth="1"/>
    <col min="9221" max="9221" width="9.68359375" style="26" customWidth="1"/>
    <col min="9222" max="9222" width="38.5234375" style="26" customWidth="1"/>
    <col min="9223" max="9223" width="35" style="26" customWidth="1"/>
    <col min="9224" max="9224" width="1" style="26" customWidth="1"/>
    <col min="9225" max="9225" width="8.89453125" style="26"/>
    <col min="9226" max="9226" width="71.1015625" style="26" customWidth="1"/>
    <col min="9227" max="9227" width="22.5234375" style="26" customWidth="1"/>
    <col min="9228" max="9228" width="8.89453125" style="26"/>
    <col min="9229" max="9229" width="28.20703125" style="26" customWidth="1"/>
    <col min="9230" max="9230" width="15.5234375" style="26" customWidth="1"/>
    <col min="9231" max="9472" width="8.89453125" style="26"/>
    <col min="9473" max="9473" width="6.5234375" style="26" customWidth="1"/>
    <col min="9474" max="9474" width="16.89453125" style="26" customWidth="1"/>
    <col min="9475" max="9475" width="19.68359375" style="26" customWidth="1"/>
    <col min="9476" max="9476" width="20.89453125" style="26" customWidth="1"/>
    <col min="9477" max="9477" width="9.68359375" style="26" customWidth="1"/>
    <col min="9478" max="9478" width="38.5234375" style="26" customWidth="1"/>
    <col min="9479" max="9479" width="35" style="26" customWidth="1"/>
    <col min="9480" max="9480" width="1" style="26" customWidth="1"/>
    <col min="9481" max="9481" width="8.89453125" style="26"/>
    <col min="9482" max="9482" width="71.1015625" style="26" customWidth="1"/>
    <col min="9483" max="9483" width="22.5234375" style="26" customWidth="1"/>
    <col min="9484" max="9484" width="8.89453125" style="26"/>
    <col min="9485" max="9485" width="28.20703125" style="26" customWidth="1"/>
    <col min="9486" max="9486" width="15.5234375" style="26" customWidth="1"/>
    <col min="9487" max="9728" width="8.89453125" style="26"/>
    <col min="9729" max="9729" width="6.5234375" style="26" customWidth="1"/>
    <col min="9730" max="9730" width="16.89453125" style="26" customWidth="1"/>
    <col min="9731" max="9731" width="19.68359375" style="26" customWidth="1"/>
    <col min="9732" max="9732" width="20.89453125" style="26" customWidth="1"/>
    <col min="9733" max="9733" width="9.68359375" style="26" customWidth="1"/>
    <col min="9734" max="9734" width="38.5234375" style="26" customWidth="1"/>
    <col min="9735" max="9735" width="35" style="26" customWidth="1"/>
    <col min="9736" max="9736" width="1" style="26" customWidth="1"/>
    <col min="9737" max="9737" width="8.89453125" style="26"/>
    <col min="9738" max="9738" width="71.1015625" style="26" customWidth="1"/>
    <col min="9739" max="9739" width="22.5234375" style="26" customWidth="1"/>
    <col min="9740" max="9740" width="8.89453125" style="26"/>
    <col min="9741" max="9741" width="28.20703125" style="26" customWidth="1"/>
    <col min="9742" max="9742" width="15.5234375" style="26" customWidth="1"/>
    <col min="9743" max="9984" width="8.89453125" style="26"/>
    <col min="9985" max="9985" width="6.5234375" style="26" customWidth="1"/>
    <col min="9986" max="9986" width="16.89453125" style="26" customWidth="1"/>
    <col min="9987" max="9987" width="19.68359375" style="26" customWidth="1"/>
    <col min="9988" max="9988" width="20.89453125" style="26" customWidth="1"/>
    <col min="9989" max="9989" width="9.68359375" style="26" customWidth="1"/>
    <col min="9990" max="9990" width="38.5234375" style="26" customWidth="1"/>
    <col min="9991" max="9991" width="35" style="26" customWidth="1"/>
    <col min="9992" max="9992" width="1" style="26" customWidth="1"/>
    <col min="9993" max="9993" width="8.89453125" style="26"/>
    <col min="9994" max="9994" width="71.1015625" style="26" customWidth="1"/>
    <col min="9995" max="9995" width="22.5234375" style="26" customWidth="1"/>
    <col min="9996" max="9996" width="8.89453125" style="26"/>
    <col min="9997" max="9997" width="28.20703125" style="26" customWidth="1"/>
    <col min="9998" max="9998" width="15.5234375" style="26" customWidth="1"/>
    <col min="9999" max="10240" width="8.89453125" style="26"/>
    <col min="10241" max="10241" width="6.5234375" style="26" customWidth="1"/>
    <col min="10242" max="10242" width="16.89453125" style="26" customWidth="1"/>
    <col min="10243" max="10243" width="19.68359375" style="26" customWidth="1"/>
    <col min="10244" max="10244" width="20.89453125" style="26" customWidth="1"/>
    <col min="10245" max="10245" width="9.68359375" style="26" customWidth="1"/>
    <col min="10246" max="10246" width="38.5234375" style="26" customWidth="1"/>
    <col min="10247" max="10247" width="35" style="26" customWidth="1"/>
    <col min="10248" max="10248" width="1" style="26" customWidth="1"/>
    <col min="10249" max="10249" width="8.89453125" style="26"/>
    <col min="10250" max="10250" width="71.1015625" style="26" customWidth="1"/>
    <col min="10251" max="10251" width="22.5234375" style="26" customWidth="1"/>
    <col min="10252" max="10252" width="8.89453125" style="26"/>
    <col min="10253" max="10253" width="28.20703125" style="26" customWidth="1"/>
    <col min="10254" max="10254" width="15.5234375" style="26" customWidth="1"/>
    <col min="10255" max="10496" width="8.89453125" style="26"/>
    <col min="10497" max="10497" width="6.5234375" style="26" customWidth="1"/>
    <col min="10498" max="10498" width="16.89453125" style="26" customWidth="1"/>
    <col min="10499" max="10499" width="19.68359375" style="26" customWidth="1"/>
    <col min="10500" max="10500" width="20.89453125" style="26" customWidth="1"/>
    <col min="10501" max="10501" width="9.68359375" style="26" customWidth="1"/>
    <col min="10502" max="10502" width="38.5234375" style="26" customWidth="1"/>
    <col min="10503" max="10503" width="35" style="26" customWidth="1"/>
    <col min="10504" max="10504" width="1" style="26" customWidth="1"/>
    <col min="10505" max="10505" width="8.89453125" style="26"/>
    <col min="10506" max="10506" width="71.1015625" style="26" customWidth="1"/>
    <col min="10507" max="10507" width="22.5234375" style="26" customWidth="1"/>
    <col min="10508" max="10508" width="8.89453125" style="26"/>
    <col min="10509" max="10509" width="28.20703125" style="26" customWidth="1"/>
    <col min="10510" max="10510" width="15.5234375" style="26" customWidth="1"/>
    <col min="10511" max="10752" width="8.89453125" style="26"/>
    <col min="10753" max="10753" width="6.5234375" style="26" customWidth="1"/>
    <col min="10754" max="10754" width="16.89453125" style="26" customWidth="1"/>
    <col min="10755" max="10755" width="19.68359375" style="26" customWidth="1"/>
    <col min="10756" max="10756" width="20.89453125" style="26" customWidth="1"/>
    <col min="10757" max="10757" width="9.68359375" style="26" customWidth="1"/>
    <col min="10758" max="10758" width="38.5234375" style="26" customWidth="1"/>
    <col min="10759" max="10759" width="35" style="26" customWidth="1"/>
    <col min="10760" max="10760" width="1" style="26" customWidth="1"/>
    <col min="10761" max="10761" width="8.89453125" style="26"/>
    <col min="10762" max="10762" width="71.1015625" style="26" customWidth="1"/>
    <col min="10763" max="10763" width="22.5234375" style="26" customWidth="1"/>
    <col min="10764" max="10764" width="8.89453125" style="26"/>
    <col min="10765" max="10765" width="28.20703125" style="26" customWidth="1"/>
    <col min="10766" max="10766" width="15.5234375" style="26" customWidth="1"/>
    <col min="10767" max="11008" width="8.89453125" style="26"/>
    <col min="11009" max="11009" width="6.5234375" style="26" customWidth="1"/>
    <col min="11010" max="11010" width="16.89453125" style="26" customWidth="1"/>
    <col min="11011" max="11011" width="19.68359375" style="26" customWidth="1"/>
    <col min="11012" max="11012" width="20.89453125" style="26" customWidth="1"/>
    <col min="11013" max="11013" width="9.68359375" style="26" customWidth="1"/>
    <col min="11014" max="11014" width="38.5234375" style="26" customWidth="1"/>
    <col min="11015" max="11015" width="35" style="26" customWidth="1"/>
    <col min="11016" max="11016" width="1" style="26" customWidth="1"/>
    <col min="11017" max="11017" width="8.89453125" style="26"/>
    <col min="11018" max="11018" width="71.1015625" style="26" customWidth="1"/>
    <col min="11019" max="11019" width="22.5234375" style="26" customWidth="1"/>
    <col min="11020" max="11020" width="8.89453125" style="26"/>
    <col min="11021" max="11021" width="28.20703125" style="26" customWidth="1"/>
    <col min="11022" max="11022" width="15.5234375" style="26" customWidth="1"/>
    <col min="11023" max="11264" width="8.89453125" style="26"/>
    <col min="11265" max="11265" width="6.5234375" style="26" customWidth="1"/>
    <col min="11266" max="11266" width="16.89453125" style="26" customWidth="1"/>
    <col min="11267" max="11267" width="19.68359375" style="26" customWidth="1"/>
    <col min="11268" max="11268" width="20.89453125" style="26" customWidth="1"/>
    <col min="11269" max="11269" width="9.68359375" style="26" customWidth="1"/>
    <col min="11270" max="11270" width="38.5234375" style="26" customWidth="1"/>
    <col min="11271" max="11271" width="35" style="26" customWidth="1"/>
    <col min="11272" max="11272" width="1" style="26" customWidth="1"/>
    <col min="11273" max="11273" width="8.89453125" style="26"/>
    <col min="11274" max="11274" width="71.1015625" style="26" customWidth="1"/>
    <col min="11275" max="11275" width="22.5234375" style="26" customWidth="1"/>
    <col min="11276" max="11276" width="8.89453125" style="26"/>
    <col min="11277" max="11277" width="28.20703125" style="26" customWidth="1"/>
    <col min="11278" max="11278" width="15.5234375" style="26" customWidth="1"/>
    <col min="11279" max="11520" width="8.89453125" style="26"/>
    <col min="11521" max="11521" width="6.5234375" style="26" customWidth="1"/>
    <col min="11522" max="11522" width="16.89453125" style="26" customWidth="1"/>
    <col min="11523" max="11523" width="19.68359375" style="26" customWidth="1"/>
    <col min="11524" max="11524" width="20.89453125" style="26" customWidth="1"/>
    <col min="11525" max="11525" width="9.68359375" style="26" customWidth="1"/>
    <col min="11526" max="11526" width="38.5234375" style="26" customWidth="1"/>
    <col min="11527" max="11527" width="35" style="26" customWidth="1"/>
    <col min="11528" max="11528" width="1" style="26" customWidth="1"/>
    <col min="11529" max="11529" width="8.89453125" style="26"/>
    <col min="11530" max="11530" width="71.1015625" style="26" customWidth="1"/>
    <col min="11531" max="11531" width="22.5234375" style="26" customWidth="1"/>
    <col min="11532" max="11532" width="8.89453125" style="26"/>
    <col min="11533" max="11533" width="28.20703125" style="26" customWidth="1"/>
    <col min="11534" max="11534" width="15.5234375" style="26" customWidth="1"/>
    <col min="11535" max="11776" width="8.89453125" style="26"/>
    <col min="11777" max="11777" width="6.5234375" style="26" customWidth="1"/>
    <col min="11778" max="11778" width="16.89453125" style="26" customWidth="1"/>
    <col min="11779" max="11779" width="19.68359375" style="26" customWidth="1"/>
    <col min="11780" max="11780" width="20.89453125" style="26" customWidth="1"/>
    <col min="11781" max="11781" width="9.68359375" style="26" customWidth="1"/>
    <col min="11782" max="11782" width="38.5234375" style="26" customWidth="1"/>
    <col min="11783" max="11783" width="35" style="26" customWidth="1"/>
    <col min="11784" max="11784" width="1" style="26" customWidth="1"/>
    <col min="11785" max="11785" width="8.89453125" style="26"/>
    <col min="11786" max="11786" width="71.1015625" style="26" customWidth="1"/>
    <col min="11787" max="11787" width="22.5234375" style="26" customWidth="1"/>
    <col min="11788" max="11788" width="8.89453125" style="26"/>
    <col min="11789" max="11789" width="28.20703125" style="26" customWidth="1"/>
    <col min="11790" max="11790" width="15.5234375" style="26" customWidth="1"/>
    <col min="11791" max="12032" width="8.89453125" style="26"/>
    <col min="12033" max="12033" width="6.5234375" style="26" customWidth="1"/>
    <col min="12034" max="12034" width="16.89453125" style="26" customWidth="1"/>
    <col min="12035" max="12035" width="19.68359375" style="26" customWidth="1"/>
    <col min="12036" max="12036" width="20.89453125" style="26" customWidth="1"/>
    <col min="12037" max="12037" width="9.68359375" style="26" customWidth="1"/>
    <col min="12038" max="12038" width="38.5234375" style="26" customWidth="1"/>
    <col min="12039" max="12039" width="35" style="26" customWidth="1"/>
    <col min="12040" max="12040" width="1" style="26" customWidth="1"/>
    <col min="12041" max="12041" width="8.89453125" style="26"/>
    <col min="12042" max="12042" width="71.1015625" style="26" customWidth="1"/>
    <col min="12043" max="12043" width="22.5234375" style="26" customWidth="1"/>
    <col min="12044" max="12044" width="8.89453125" style="26"/>
    <col min="12045" max="12045" width="28.20703125" style="26" customWidth="1"/>
    <col min="12046" max="12046" width="15.5234375" style="26" customWidth="1"/>
    <col min="12047" max="12288" width="8.89453125" style="26"/>
    <col min="12289" max="12289" width="6.5234375" style="26" customWidth="1"/>
    <col min="12290" max="12290" width="16.89453125" style="26" customWidth="1"/>
    <col min="12291" max="12291" width="19.68359375" style="26" customWidth="1"/>
    <col min="12292" max="12292" width="20.89453125" style="26" customWidth="1"/>
    <col min="12293" max="12293" width="9.68359375" style="26" customWidth="1"/>
    <col min="12294" max="12294" width="38.5234375" style="26" customWidth="1"/>
    <col min="12295" max="12295" width="35" style="26" customWidth="1"/>
    <col min="12296" max="12296" width="1" style="26" customWidth="1"/>
    <col min="12297" max="12297" width="8.89453125" style="26"/>
    <col min="12298" max="12298" width="71.1015625" style="26" customWidth="1"/>
    <col min="12299" max="12299" width="22.5234375" style="26" customWidth="1"/>
    <col min="12300" max="12300" width="8.89453125" style="26"/>
    <col min="12301" max="12301" width="28.20703125" style="26" customWidth="1"/>
    <col min="12302" max="12302" width="15.5234375" style="26" customWidth="1"/>
    <col min="12303" max="12544" width="8.89453125" style="26"/>
    <col min="12545" max="12545" width="6.5234375" style="26" customWidth="1"/>
    <col min="12546" max="12546" width="16.89453125" style="26" customWidth="1"/>
    <col min="12547" max="12547" width="19.68359375" style="26" customWidth="1"/>
    <col min="12548" max="12548" width="20.89453125" style="26" customWidth="1"/>
    <col min="12549" max="12549" width="9.68359375" style="26" customWidth="1"/>
    <col min="12550" max="12550" width="38.5234375" style="26" customWidth="1"/>
    <col min="12551" max="12551" width="35" style="26" customWidth="1"/>
    <col min="12552" max="12552" width="1" style="26" customWidth="1"/>
    <col min="12553" max="12553" width="8.89453125" style="26"/>
    <col min="12554" max="12554" width="71.1015625" style="26" customWidth="1"/>
    <col min="12555" max="12555" width="22.5234375" style="26" customWidth="1"/>
    <col min="12556" max="12556" width="8.89453125" style="26"/>
    <col min="12557" max="12557" width="28.20703125" style="26" customWidth="1"/>
    <col min="12558" max="12558" width="15.5234375" style="26" customWidth="1"/>
    <col min="12559" max="12800" width="8.89453125" style="26"/>
    <col min="12801" max="12801" width="6.5234375" style="26" customWidth="1"/>
    <col min="12802" max="12802" width="16.89453125" style="26" customWidth="1"/>
    <col min="12803" max="12803" width="19.68359375" style="26" customWidth="1"/>
    <col min="12804" max="12804" width="20.89453125" style="26" customWidth="1"/>
    <col min="12805" max="12805" width="9.68359375" style="26" customWidth="1"/>
    <col min="12806" max="12806" width="38.5234375" style="26" customWidth="1"/>
    <col min="12807" max="12807" width="35" style="26" customWidth="1"/>
    <col min="12808" max="12808" width="1" style="26" customWidth="1"/>
    <col min="12809" max="12809" width="8.89453125" style="26"/>
    <col min="12810" max="12810" width="71.1015625" style="26" customWidth="1"/>
    <col min="12811" max="12811" width="22.5234375" style="26" customWidth="1"/>
    <col min="12812" max="12812" width="8.89453125" style="26"/>
    <col min="12813" max="12813" width="28.20703125" style="26" customWidth="1"/>
    <col min="12814" max="12814" width="15.5234375" style="26" customWidth="1"/>
    <col min="12815" max="13056" width="8.89453125" style="26"/>
    <col min="13057" max="13057" width="6.5234375" style="26" customWidth="1"/>
    <col min="13058" max="13058" width="16.89453125" style="26" customWidth="1"/>
    <col min="13059" max="13059" width="19.68359375" style="26" customWidth="1"/>
    <col min="13060" max="13060" width="20.89453125" style="26" customWidth="1"/>
    <col min="13061" max="13061" width="9.68359375" style="26" customWidth="1"/>
    <col min="13062" max="13062" width="38.5234375" style="26" customWidth="1"/>
    <col min="13063" max="13063" width="35" style="26" customWidth="1"/>
    <col min="13064" max="13064" width="1" style="26" customWidth="1"/>
    <col min="13065" max="13065" width="8.89453125" style="26"/>
    <col min="13066" max="13066" width="71.1015625" style="26" customWidth="1"/>
    <col min="13067" max="13067" width="22.5234375" style="26" customWidth="1"/>
    <col min="13068" max="13068" width="8.89453125" style="26"/>
    <col min="13069" max="13069" width="28.20703125" style="26" customWidth="1"/>
    <col min="13070" max="13070" width="15.5234375" style="26" customWidth="1"/>
    <col min="13071" max="13312" width="8.89453125" style="26"/>
    <col min="13313" max="13313" width="6.5234375" style="26" customWidth="1"/>
    <col min="13314" max="13314" width="16.89453125" style="26" customWidth="1"/>
    <col min="13315" max="13315" width="19.68359375" style="26" customWidth="1"/>
    <col min="13316" max="13316" width="20.89453125" style="26" customWidth="1"/>
    <col min="13317" max="13317" width="9.68359375" style="26" customWidth="1"/>
    <col min="13318" max="13318" width="38.5234375" style="26" customWidth="1"/>
    <col min="13319" max="13319" width="35" style="26" customWidth="1"/>
    <col min="13320" max="13320" width="1" style="26" customWidth="1"/>
    <col min="13321" max="13321" width="8.89453125" style="26"/>
    <col min="13322" max="13322" width="71.1015625" style="26" customWidth="1"/>
    <col min="13323" max="13323" width="22.5234375" style="26" customWidth="1"/>
    <col min="13324" max="13324" width="8.89453125" style="26"/>
    <col min="13325" max="13325" width="28.20703125" style="26" customWidth="1"/>
    <col min="13326" max="13326" width="15.5234375" style="26" customWidth="1"/>
    <col min="13327" max="13568" width="8.89453125" style="26"/>
    <col min="13569" max="13569" width="6.5234375" style="26" customWidth="1"/>
    <col min="13570" max="13570" width="16.89453125" style="26" customWidth="1"/>
    <col min="13571" max="13571" width="19.68359375" style="26" customWidth="1"/>
    <col min="13572" max="13572" width="20.89453125" style="26" customWidth="1"/>
    <col min="13573" max="13573" width="9.68359375" style="26" customWidth="1"/>
    <col min="13574" max="13574" width="38.5234375" style="26" customWidth="1"/>
    <col min="13575" max="13575" width="35" style="26" customWidth="1"/>
    <col min="13576" max="13576" width="1" style="26" customWidth="1"/>
    <col min="13577" max="13577" width="8.89453125" style="26"/>
    <col min="13578" max="13578" width="71.1015625" style="26" customWidth="1"/>
    <col min="13579" max="13579" width="22.5234375" style="26" customWidth="1"/>
    <col min="13580" max="13580" width="8.89453125" style="26"/>
    <col min="13581" max="13581" width="28.20703125" style="26" customWidth="1"/>
    <col min="13582" max="13582" width="15.5234375" style="26" customWidth="1"/>
    <col min="13583" max="13824" width="8.89453125" style="26"/>
    <col min="13825" max="13825" width="6.5234375" style="26" customWidth="1"/>
    <col min="13826" max="13826" width="16.89453125" style="26" customWidth="1"/>
    <col min="13827" max="13827" width="19.68359375" style="26" customWidth="1"/>
    <col min="13828" max="13828" width="20.89453125" style="26" customWidth="1"/>
    <col min="13829" max="13829" width="9.68359375" style="26" customWidth="1"/>
    <col min="13830" max="13830" width="38.5234375" style="26" customWidth="1"/>
    <col min="13831" max="13831" width="35" style="26" customWidth="1"/>
    <col min="13832" max="13832" width="1" style="26" customWidth="1"/>
    <col min="13833" max="13833" width="8.89453125" style="26"/>
    <col min="13834" max="13834" width="71.1015625" style="26" customWidth="1"/>
    <col min="13835" max="13835" width="22.5234375" style="26" customWidth="1"/>
    <col min="13836" max="13836" width="8.89453125" style="26"/>
    <col min="13837" max="13837" width="28.20703125" style="26" customWidth="1"/>
    <col min="13838" max="13838" width="15.5234375" style="26" customWidth="1"/>
    <col min="13839" max="14080" width="8.89453125" style="26"/>
    <col min="14081" max="14081" width="6.5234375" style="26" customWidth="1"/>
    <col min="14082" max="14082" width="16.89453125" style="26" customWidth="1"/>
    <col min="14083" max="14083" width="19.68359375" style="26" customWidth="1"/>
    <col min="14084" max="14084" width="20.89453125" style="26" customWidth="1"/>
    <col min="14085" max="14085" width="9.68359375" style="26" customWidth="1"/>
    <col min="14086" max="14086" width="38.5234375" style="26" customWidth="1"/>
    <col min="14087" max="14087" width="35" style="26" customWidth="1"/>
    <col min="14088" max="14088" width="1" style="26" customWidth="1"/>
    <col min="14089" max="14089" width="8.89453125" style="26"/>
    <col min="14090" max="14090" width="71.1015625" style="26" customWidth="1"/>
    <col min="14091" max="14091" width="22.5234375" style="26" customWidth="1"/>
    <col min="14092" max="14092" width="8.89453125" style="26"/>
    <col min="14093" max="14093" width="28.20703125" style="26" customWidth="1"/>
    <col min="14094" max="14094" width="15.5234375" style="26" customWidth="1"/>
    <col min="14095" max="14336" width="8.89453125" style="26"/>
    <col min="14337" max="14337" width="6.5234375" style="26" customWidth="1"/>
    <col min="14338" max="14338" width="16.89453125" style="26" customWidth="1"/>
    <col min="14339" max="14339" width="19.68359375" style="26" customWidth="1"/>
    <col min="14340" max="14340" width="20.89453125" style="26" customWidth="1"/>
    <col min="14341" max="14341" width="9.68359375" style="26" customWidth="1"/>
    <col min="14342" max="14342" width="38.5234375" style="26" customWidth="1"/>
    <col min="14343" max="14343" width="35" style="26" customWidth="1"/>
    <col min="14344" max="14344" width="1" style="26" customWidth="1"/>
    <col min="14345" max="14345" width="8.89453125" style="26"/>
    <col min="14346" max="14346" width="71.1015625" style="26" customWidth="1"/>
    <col min="14347" max="14347" width="22.5234375" style="26" customWidth="1"/>
    <col min="14348" max="14348" width="8.89453125" style="26"/>
    <col min="14349" max="14349" width="28.20703125" style="26" customWidth="1"/>
    <col min="14350" max="14350" width="15.5234375" style="26" customWidth="1"/>
    <col min="14351" max="14592" width="8.89453125" style="26"/>
    <col min="14593" max="14593" width="6.5234375" style="26" customWidth="1"/>
    <col min="14594" max="14594" width="16.89453125" style="26" customWidth="1"/>
    <col min="14595" max="14595" width="19.68359375" style="26" customWidth="1"/>
    <col min="14596" max="14596" width="20.89453125" style="26" customWidth="1"/>
    <col min="14597" max="14597" width="9.68359375" style="26" customWidth="1"/>
    <col min="14598" max="14598" width="38.5234375" style="26" customWidth="1"/>
    <col min="14599" max="14599" width="35" style="26" customWidth="1"/>
    <col min="14600" max="14600" width="1" style="26" customWidth="1"/>
    <col min="14601" max="14601" width="8.89453125" style="26"/>
    <col min="14602" max="14602" width="71.1015625" style="26" customWidth="1"/>
    <col min="14603" max="14603" width="22.5234375" style="26" customWidth="1"/>
    <col min="14604" max="14604" width="8.89453125" style="26"/>
    <col min="14605" max="14605" width="28.20703125" style="26" customWidth="1"/>
    <col min="14606" max="14606" width="15.5234375" style="26" customWidth="1"/>
    <col min="14607" max="14848" width="8.89453125" style="26"/>
    <col min="14849" max="14849" width="6.5234375" style="26" customWidth="1"/>
    <col min="14850" max="14850" width="16.89453125" style="26" customWidth="1"/>
    <col min="14851" max="14851" width="19.68359375" style="26" customWidth="1"/>
    <col min="14852" max="14852" width="20.89453125" style="26" customWidth="1"/>
    <col min="14853" max="14853" width="9.68359375" style="26" customWidth="1"/>
    <col min="14854" max="14854" width="38.5234375" style="26" customWidth="1"/>
    <col min="14855" max="14855" width="35" style="26" customWidth="1"/>
    <col min="14856" max="14856" width="1" style="26" customWidth="1"/>
    <col min="14857" max="14857" width="8.89453125" style="26"/>
    <col min="14858" max="14858" width="71.1015625" style="26" customWidth="1"/>
    <col min="14859" max="14859" width="22.5234375" style="26" customWidth="1"/>
    <col min="14860" max="14860" width="8.89453125" style="26"/>
    <col min="14861" max="14861" width="28.20703125" style="26" customWidth="1"/>
    <col min="14862" max="14862" width="15.5234375" style="26" customWidth="1"/>
    <col min="14863" max="15104" width="8.89453125" style="26"/>
    <col min="15105" max="15105" width="6.5234375" style="26" customWidth="1"/>
    <col min="15106" max="15106" width="16.89453125" style="26" customWidth="1"/>
    <col min="15107" max="15107" width="19.68359375" style="26" customWidth="1"/>
    <col min="15108" max="15108" width="20.89453125" style="26" customWidth="1"/>
    <col min="15109" max="15109" width="9.68359375" style="26" customWidth="1"/>
    <col min="15110" max="15110" width="38.5234375" style="26" customWidth="1"/>
    <col min="15111" max="15111" width="35" style="26" customWidth="1"/>
    <col min="15112" max="15112" width="1" style="26" customWidth="1"/>
    <col min="15113" max="15113" width="8.89453125" style="26"/>
    <col min="15114" max="15114" width="71.1015625" style="26" customWidth="1"/>
    <col min="15115" max="15115" width="22.5234375" style="26" customWidth="1"/>
    <col min="15116" max="15116" width="8.89453125" style="26"/>
    <col min="15117" max="15117" width="28.20703125" style="26" customWidth="1"/>
    <col min="15118" max="15118" width="15.5234375" style="26" customWidth="1"/>
    <col min="15119" max="15360" width="8.89453125" style="26"/>
    <col min="15361" max="15361" width="6.5234375" style="26" customWidth="1"/>
    <col min="15362" max="15362" width="16.89453125" style="26" customWidth="1"/>
    <col min="15363" max="15363" width="19.68359375" style="26" customWidth="1"/>
    <col min="15364" max="15364" width="20.89453125" style="26" customWidth="1"/>
    <col min="15365" max="15365" width="9.68359375" style="26" customWidth="1"/>
    <col min="15366" max="15366" width="38.5234375" style="26" customWidth="1"/>
    <col min="15367" max="15367" width="35" style="26" customWidth="1"/>
    <col min="15368" max="15368" width="1" style="26" customWidth="1"/>
    <col min="15369" max="15369" width="8.89453125" style="26"/>
    <col min="15370" max="15370" width="71.1015625" style="26" customWidth="1"/>
    <col min="15371" max="15371" width="22.5234375" style="26" customWidth="1"/>
    <col min="15372" max="15372" width="8.89453125" style="26"/>
    <col min="15373" max="15373" width="28.20703125" style="26" customWidth="1"/>
    <col min="15374" max="15374" width="15.5234375" style="26" customWidth="1"/>
    <col min="15375" max="15616" width="8.89453125" style="26"/>
    <col min="15617" max="15617" width="6.5234375" style="26" customWidth="1"/>
    <col min="15618" max="15618" width="16.89453125" style="26" customWidth="1"/>
    <col min="15619" max="15619" width="19.68359375" style="26" customWidth="1"/>
    <col min="15620" max="15620" width="20.89453125" style="26" customWidth="1"/>
    <col min="15621" max="15621" width="9.68359375" style="26" customWidth="1"/>
    <col min="15622" max="15622" width="38.5234375" style="26" customWidth="1"/>
    <col min="15623" max="15623" width="35" style="26" customWidth="1"/>
    <col min="15624" max="15624" width="1" style="26" customWidth="1"/>
    <col min="15625" max="15625" width="8.89453125" style="26"/>
    <col min="15626" max="15626" width="71.1015625" style="26" customWidth="1"/>
    <col min="15627" max="15627" width="22.5234375" style="26" customWidth="1"/>
    <col min="15628" max="15628" width="8.89453125" style="26"/>
    <col min="15629" max="15629" width="28.20703125" style="26" customWidth="1"/>
    <col min="15630" max="15630" width="15.5234375" style="26" customWidth="1"/>
    <col min="15631" max="15872" width="8.89453125" style="26"/>
    <col min="15873" max="15873" width="6.5234375" style="26" customWidth="1"/>
    <col min="15874" max="15874" width="16.89453125" style="26" customWidth="1"/>
    <col min="15875" max="15875" width="19.68359375" style="26" customWidth="1"/>
    <col min="15876" max="15876" width="20.89453125" style="26" customWidth="1"/>
    <col min="15877" max="15877" width="9.68359375" style="26" customWidth="1"/>
    <col min="15878" max="15878" width="38.5234375" style="26" customWidth="1"/>
    <col min="15879" max="15879" width="35" style="26" customWidth="1"/>
    <col min="15880" max="15880" width="1" style="26" customWidth="1"/>
    <col min="15881" max="15881" width="8.89453125" style="26"/>
    <col min="15882" max="15882" width="71.1015625" style="26" customWidth="1"/>
    <col min="15883" max="15883" width="22.5234375" style="26" customWidth="1"/>
    <col min="15884" max="15884" width="8.89453125" style="26"/>
    <col min="15885" max="15885" width="28.20703125" style="26" customWidth="1"/>
    <col min="15886" max="15886" width="15.5234375" style="26" customWidth="1"/>
    <col min="15887" max="16128" width="8.89453125" style="26"/>
    <col min="16129" max="16129" width="6.5234375" style="26" customWidth="1"/>
    <col min="16130" max="16130" width="16.89453125" style="26" customWidth="1"/>
    <col min="16131" max="16131" width="19.68359375" style="26" customWidth="1"/>
    <col min="16132" max="16132" width="20.89453125" style="26" customWidth="1"/>
    <col min="16133" max="16133" width="9.68359375" style="26" customWidth="1"/>
    <col min="16134" max="16134" width="38.5234375" style="26" customWidth="1"/>
    <col min="16135" max="16135" width="35" style="26" customWidth="1"/>
    <col min="16136" max="16136" width="1" style="26" customWidth="1"/>
    <col min="16137" max="16137" width="8.89453125" style="26"/>
    <col min="16138" max="16138" width="71.1015625" style="26" customWidth="1"/>
    <col min="16139" max="16139" width="22.5234375" style="26" customWidth="1"/>
    <col min="16140" max="16140" width="8.89453125" style="26"/>
    <col min="16141" max="16141" width="28.20703125" style="26" customWidth="1"/>
    <col min="16142" max="16142" width="15.5234375" style="26" customWidth="1"/>
    <col min="16143" max="16384" width="8.89453125" style="26"/>
  </cols>
  <sheetData>
    <row r="1" spans="1:10" s="1" customFormat="1" ht="36" customHeight="1" thickBot="1" x14ac:dyDescent="0.6">
      <c r="A1" s="55" t="s">
        <v>49</v>
      </c>
      <c r="B1" s="55"/>
      <c r="C1" s="55"/>
      <c r="D1" s="55"/>
      <c r="E1" s="55"/>
      <c r="F1" s="55"/>
      <c r="G1" s="55"/>
    </row>
    <row r="2" spans="1:10" s="5" customFormat="1" ht="75" customHeight="1" thickBot="1" x14ac:dyDescent="0.55000000000000004">
      <c r="A2" s="21"/>
      <c r="B2" s="22" t="s">
        <v>0</v>
      </c>
      <c r="C2" s="22" t="s">
        <v>50</v>
      </c>
      <c r="D2" s="22" t="s">
        <v>51</v>
      </c>
      <c r="E2" s="22" t="s">
        <v>1</v>
      </c>
      <c r="F2" s="22" t="s">
        <v>21</v>
      </c>
      <c r="G2" s="23" t="s">
        <v>22</v>
      </c>
      <c r="I2" s="56" t="s">
        <v>23</v>
      </c>
      <c r="J2" s="57"/>
    </row>
    <row r="3" spans="1:10" x14ac:dyDescent="0.5">
      <c r="A3" s="58" t="s">
        <v>24</v>
      </c>
      <c r="B3" s="7" t="s">
        <v>25</v>
      </c>
      <c r="C3" s="7">
        <v>3.3010000000000002</v>
      </c>
      <c r="D3" s="8">
        <v>12.913</v>
      </c>
      <c r="E3" s="24">
        <f t="shared" ref="E3:E24" si="0">SUM(C3:D3)</f>
        <v>16.213999999999999</v>
      </c>
      <c r="F3" s="25">
        <f>E3-(($E$12+$E$13)/2)</f>
        <v>-0.3125</v>
      </c>
      <c r="G3" s="49"/>
      <c r="I3" s="11" t="s">
        <v>5</v>
      </c>
      <c r="J3" s="12" t="s">
        <v>6</v>
      </c>
    </row>
    <row r="4" spans="1:10" ht="14.4" thickBot="1" x14ac:dyDescent="0.55000000000000004">
      <c r="A4" s="59"/>
      <c r="B4" s="13" t="s">
        <v>26</v>
      </c>
      <c r="C4" s="13">
        <v>2.7410000000000001</v>
      </c>
      <c r="D4" s="14">
        <v>14.688000000000001</v>
      </c>
      <c r="E4" s="27">
        <f t="shared" si="0"/>
        <v>17.429000000000002</v>
      </c>
      <c r="F4" s="28">
        <f t="shared" ref="F4:F11" si="1">E4-(($E$12+$E$13)/2)</f>
        <v>0.90250000000000341</v>
      </c>
      <c r="G4" s="50"/>
      <c r="I4" s="16" t="s">
        <v>5</v>
      </c>
      <c r="J4" s="17" t="s">
        <v>8</v>
      </c>
    </row>
    <row r="5" spans="1:10" x14ac:dyDescent="0.5">
      <c r="A5" s="59"/>
      <c r="B5" s="13" t="s">
        <v>27</v>
      </c>
      <c r="C5" s="13">
        <v>2.8620000000000001</v>
      </c>
      <c r="D5" s="14">
        <v>12.88</v>
      </c>
      <c r="E5" s="27">
        <f t="shared" si="0"/>
        <v>15.742000000000001</v>
      </c>
      <c r="F5" s="28">
        <f t="shared" si="1"/>
        <v>-0.78449999999999775</v>
      </c>
      <c r="G5" s="50"/>
    </row>
    <row r="6" spans="1:10" x14ac:dyDescent="0.5">
      <c r="A6" s="59"/>
      <c r="B6" s="13" t="s">
        <v>28</v>
      </c>
      <c r="C6" s="13">
        <v>3.4470000000000001</v>
      </c>
      <c r="D6" s="14">
        <v>12.135999999999999</v>
      </c>
      <c r="E6" s="27">
        <f t="shared" si="0"/>
        <v>15.582999999999998</v>
      </c>
      <c r="F6" s="28">
        <f t="shared" si="1"/>
        <v>-0.94350000000000023</v>
      </c>
      <c r="G6" s="50"/>
    </row>
    <row r="7" spans="1:10" x14ac:dyDescent="0.5">
      <c r="A7" s="59"/>
      <c r="B7" s="13" t="s">
        <v>29</v>
      </c>
      <c r="C7" s="13">
        <v>2.956</v>
      </c>
      <c r="D7" s="14">
        <v>14.417</v>
      </c>
      <c r="E7" s="27">
        <f t="shared" si="0"/>
        <v>17.373000000000001</v>
      </c>
      <c r="F7" s="28">
        <f t="shared" si="1"/>
        <v>0.84650000000000247</v>
      </c>
      <c r="G7" s="50"/>
    </row>
    <row r="8" spans="1:10" x14ac:dyDescent="0.5">
      <c r="A8" s="59"/>
      <c r="B8" s="13" t="s">
        <v>30</v>
      </c>
      <c r="C8" s="13">
        <v>3.0379999999999998</v>
      </c>
      <c r="D8" s="14">
        <v>12.552</v>
      </c>
      <c r="E8" s="27">
        <f t="shared" si="0"/>
        <v>15.59</v>
      </c>
      <c r="F8" s="28">
        <f t="shared" si="1"/>
        <v>-0.93649999999999878</v>
      </c>
      <c r="G8" s="50"/>
    </row>
    <row r="9" spans="1:10" x14ac:dyDescent="0.5">
      <c r="A9" s="59"/>
      <c r="B9" s="13" t="s">
        <v>31</v>
      </c>
      <c r="C9" s="13">
        <v>3.07</v>
      </c>
      <c r="D9" s="14">
        <v>12.824</v>
      </c>
      <c r="E9" s="27">
        <f t="shared" si="0"/>
        <v>15.894</v>
      </c>
      <c r="F9" s="28">
        <f t="shared" si="1"/>
        <v>-0.63249999999999851</v>
      </c>
      <c r="G9" s="50"/>
    </row>
    <row r="10" spans="1:10" x14ac:dyDescent="0.5">
      <c r="A10" s="59"/>
      <c r="B10" s="13" t="s">
        <v>32</v>
      </c>
      <c r="C10" s="13">
        <v>3.492</v>
      </c>
      <c r="D10" s="14">
        <v>12.276</v>
      </c>
      <c r="E10" s="27">
        <f>SUM(C10:D10)</f>
        <v>15.768000000000001</v>
      </c>
      <c r="F10" s="28">
        <f t="shared" si="1"/>
        <v>-0.75849999999999795</v>
      </c>
      <c r="G10" s="50"/>
    </row>
    <row r="11" spans="1:10" x14ac:dyDescent="0.5">
      <c r="A11" s="59"/>
      <c r="B11" s="13" t="s">
        <v>33</v>
      </c>
      <c r="C11" s="13">
        <v>2.4980000000000002</v>
      </c>
      <c r="D11" s="14">
        <v>13.042</v>
      </c>
      <c r="E11" s="27">
        <f t="shared" si="0"/>
        <v>15.54</v>
      </c>
      <c r="F11" s="28">
        <f t="shared" si="1"/>
        <v>-0.98649999999999949</v>
      </c>
      <c r="G11" s="50"/>
    </row>
    <row r="12" spans="1:10" x14ac:dyDescent="0.5">
      <c r="A12" s="59"/>
      <c r="B12" s="13" t="s">
        <v>34</v>
      </c>
      <c r="C12" s="13">
        <v>3.2690000000000001</v>
      </c>
      <c r="D12" s="14">
        <v>13.968999999999999</v>
      </c>
      <c r="E12" s="27">
        <f t="shared" si="0"/>
        <v>17.238</v>
      </c>
      <c r="F12" s="51"/>
      <c r="G12" s="53">
        <f>((E12+E13)/2)-((Address_Command!D14+Address_Command!D15)/2)</f>
        <v>-3.9935000000000009</v>
      </c>
    </row>
    <row r="13" spans="1:10" ht="14.4" thickBot="1" x14ac:dyDescent="0.55000000000000004">
      <c r="A13" s="60"/>
      <c r="B13" s="18" t="s">
        <v>35</v>
      </c>
      <c r="C13" s="18">
        <v>3.3490000000000002</v>
      </c>
      <c r="D13" s="19">
        <v>12.465999999999999</v>
      </c>
      <c r="E13" s="29">
        <f t="shared" si="0"/>
        <v>15.815</v>
      </c>
      <c r="F13" s="61"/>
      <c r="G13" s="62"/>
    </row>
    <row r="14" spans="1:10" x14ac:dyDescent="0.5">
      <c r="A14" s="58" t="s">
        <v>36</v>
      </c>
      <c r="B14" s="7" t="s">
        <v>37</v>
      </c>
      <c r="C14" s="7">
        <v>3.6179999999999999</v>
      </c>
      <c r="D14" s="8">
        <v>15.305</v>
      </c>
      <c r="E14" s="24">
        <f t="shared" si="0"/>
        <v>18.922999999999998</v>
      </c>
      <c r="F14" s="25">
        <f>E14-(($E$23+$E$24)/2)</f>
        <v>-0.8525000000000027</v>
      </c>
      <c r="G14" s="49"/>
    </row>
    <row r="15" spans="1:10" x14ac:dyDescent="0.5">
      <c r="A15" s="59"/>
      <c r="B15" s="13" t="s">
        <v>38</v>
      </c>
      <c r="C15" s="13">
        <v>3.75</v>
      </c>
      <c r="D15" s="14">
        <v>15.414</v>
      </c>
      <c r="E15" s="27">
        <f t="shared" si="0"/>
        <v>19.164000000000001</v>
      </c>
      <c r="F15" s="28">
        <f t="shared" ref="F15:F22" si="2">E15-(($E$23+$E$24)/2)</f>
        <v>-0.61149999999999949</v>
      </c>
      <c r="G15" s="50"/>
    </row>
    <row r="16" spans="1:10" x14ac:dyDescent="0.5">
      <c r="A16" s="59"/>
      <c r="B16" s="13" t="s">
        <v>39</v>
      </c>
      <c r="C16" s="13">
        <v>5.2279999999999998</v>
      </c>
      <c r="D16" s="14">
        <v>13.599</v>
      </c>
      <c r="E16" s="27">
        <f t="shared" si="0"/>
        <v>18.826999999999998</v>
      </c>
      <c r="F16" s="28">
        <f t="shared" si="2"/>
        <v>-0.94850000000000279</v>
      </c>
      <c r="G16" s="50"/>
    </row>
    <row r="17" spans="1:7" x14ac:dyDescent="0.5">
      <c r="A17" s="59"/>
      <c r="B17" s="13" t="s">
        <v>40</v>
      </c>
      <c r="C17" s="13">
        <v>2.93</v>
      </c>
      <c r="D17" s="14">
        <v>16.111999999999998</v>
      </c>
      <c r="E17" s="27">
        <f t="shared" si="0"/>
        <v>19.041999999999998</v>
      </c>
      <c r="F17" s="28">
        <f t="shared" si="2"/>
        <v>-0.73350000000000293</v>
      </c>
      <c r="G17" s="50"/>
    </row>
    <row r="18" spans="1:7" x14ac:dyDescent="0.5">
      <c r="A18" s="59"/>
      <c r="B18" s="13" t="s">
        <v>41</v>
      </c>
      <c r="C18" s="13">
        <v>2.2719999999999998</v>
      </c>
      <c r="D18" s="14">
        <v>16.911000000000001</v>
      </c>
      <c r="E18" s="15">
        <f t="shared" si="0"/>
        <v>19.183</v>
      </c>
      <c r="F18" s="28">
        <f t="shared" si="2"/>
        <v>-0.59250000000000114</v>
      </c>
      <c r="G18" s="50"/>
    </row>
    <row r="19" spans="1:7" x14ac:dyDescent="0.5">
      <c r="A19" s="59"/>
      <c r="B19" s="13" t="s">
        <v>42</v>
      </c>
      <c r="C19" s="13">
        <v>5.0999999999999996</v>
      </c>
      <c r="D19" s="14">
        <v>15.645</v>
      </c>
      <c r="E19" s="15">
        <f t="shared" si="0"/>
        <v>20.744999999999997</v>
      </c>
      <c r="F19" s="28">
        <f t="shared" si="2"/>
        <v>0.96949999999999648</v>
      </c>
      <c r="G19" s="50"/>
    </row>
    <row r="20" spans="1:7" x14ac:dyDescent="0.5">
      <c r="A20" s="59"/>
      <c r="B20" s="13" t="s">
        <v>43</v>
      </c>
      <c r="C20" s="13">
        <v>3.1389999999999998</v>
      </c>
      <c r="D20" s="14">
        <v>15.895</v>
      </c>
      <c r="E20" s="15">
        <f t="shared" si="0"/>
        <v>19.033999999999999</v>
      </c>
      <c r="F20" s="28">
        <f t="shared" si="2"/>
        <v>-0.74150000000000205</v>
      </c>
      <c r="G20" s="50"/>
    </row>
    <row r="21" spans="1:7" x14ac:dyDescent="0.5">
      <c r="A21" s="59"/>
      <c r="B21" s="13" t="s">
        <v>44</v>
      </c>
      <c r="C21" s="13">
        <v>3.4</v>
      </c>
      <c r="D21" s="14">
        <v>15.512</v>
      </c>
      <c r="E21" s="15">
        <f t="shared" si="0"/>
        <v>18.911999999999999</v>
      </c>
      <c r="F21" s="28">
        <f t="shared" si="2"/>
        <v>-0.86350000000000193</v>
      </c>
      <c r="G21" s="50"/>
    </row>
    <row r="22" spans="1:7" x14ac:dyDescent="0.5">
      <c r="A22" s="59"/>
      <c r="B22" s="13" t="s">
        <v>45</v>
      </c>
      <c r="C22" s="13">
        <v>2.9039999999999999</v>
      </c>
      <c r="D22" s="14">
        <v>15.993</v>
      </c>
      <c r="E22" s="15">
        <f t="shared" si="0"/>
        <v>18.896999999999998</v>
      </c>
      <c r="F22" s="28">
        <f t="shared" si="2"/>
        <v>-0.8785000000000025</v>
      </c>
      <c r="G22" s="50"/>
    </row>
    <row r="23" spans="1:7" x14ac:dyDescent="0.5">
      <c r="A23" s="59"/>
      <c r="B23" s="13" t="s">
        <v>46</v>
      </c>
      <c r="C23" s="13">
        <v>3.8919999999999999</v>
      </c>
      <c r="D23" s="14">
        <v>15.975</v>
      </c>
      <c r="E23" s="15">
        <f t="shared" si="0"/>
        <v>19.867000000000001</v>
      </c>
      <c r="F23" s="51"/>
      <c r="G23" s="53">
        <f>((E23+E24)/2)-((Address_Command!D14+Address_Command!D15)/2)</f>
        <v>-0.74449999999999861</v>
      </c>
    </row>
    <row r="24" spans="1:7" x14ac:dyDescent="0.5">
      <c r="A24" s="63"/>
      <c r="B24" s="30" t="s">
        <v>47</v>
      </c>
      <c r="C24" s="30">
        <v>3.7639999999999998</v>
      </c>
      <c r="D24" s="31">
        <v>15.92</v>
      </c>
      <c r="E24" s="32">
        <f t="shared" si="0"/>
        <v>19.684000000000001</v>
      </c>
      <c r="F24" s="52"/>
      <c r="G24" s="54"/>
    </row>
    <row r="25" spans="1:7" x14ac:dyDescent="0.5">
      <c r="A25" s="5"/>
      <c r="B25" s="5"/>
      <c r="C25" s="5"/>
      <c r="D25" s="5"/>
      <c r="E25" s="5"/>
    </row>
    <row r="26" spans="1:7" x14ac:dyDescent="0.5">
      <c r="A26" s="5"/>
      <c r="B26" s="5"/>
      <c r="C26" s="5"/>
      <c r="D26" s="5"/>
      <c r="E26" s="5"/>
    </row>
    <row r="27" spans="1:7" x14ac:dyDescent="0.5">
      <c r="A27" s="5"/>
      <c r="B27" s="5"/>
      <c r="C27" s="5"/>
      <c r="D27" s="5"/>
      <c r="E27" s="5"/>
    </row>
    <row r="28" spans="1:7" x14ac:dyDescent="0.5">
      <c r="A28" s="5"/>
      <c r="B28" s="5"/>
      <c r="C28" s="5"/>
      <c r="D28" s="5"/>
      <c r="E28" s="5"/>
    </row>
    <row r="29" spans="1:7" x14ac:dyDescent="0.5">
      <c r="A29" s="5"/>
      <c r="B29" s="5"/>
      <c r="C29" s="5"/>
      <c r="D29" s="5"/>
      <c r="E29" s="5"/>
    </row>
    <row r="30" spans="1:7" x14ac:dyDescent="0.5">
      <c r="A30" s="5"/>
      <c r="B30" s="5"/>
      <c r="C30" s="5"/>
      <c r="D30" s="5"/>
      <c r="E30" s="5"/>
    </row>
    <row r="31" spans="1:7" x14ac:dyDescent="0.5">
      <c r="A31" s="5"/>
      <c r="B31" s="5"/>
      <c r="C31" s="5"/>
      <c r="D31" s="5"/>
      <c r="E31" s="5"/>
    </row>
    <row r="32" spans="1:7" x14ac:dyDescent="0.5">
      <c r="A32" s="5"/>
      <c r="B32" s="5"/>
      <c r="C32" s="5"/>
      <c r="D32" s="5"/>
      <c r="E32" s="5"/>
    </row>
    <row r="33" spans="1:5" x14ac:dyDescent="0.5">
      <c r="A33" s="5"/>
      <c r="B33" s="5"/>
      <c r="C33" s="5"/>
      <c r="D33" s="5"/>
      <c r="E33" s="5"/>
    </row>
    <row r="34" spans="1:5" x14ac:dyDescent="0.5">
      <c r="A34" s="5"/>
      <c r="B34" s="5"/>
      <c r="C34" s="5"/>
      <c r="D34" s="5"/>
      <c r="E34" s="5"/>
    </row>
    <row r="35" spans="1:5" x14ac:dyDescent="0.5">
      <c r="A35" s="5"/>
      <c r="B35" s="5"/>
      <c r="C35" s="5"/>
      <c r="D35" s="5"/>
      <c r="E35" s="5"/>
    </row>
    <row r="36" spans="1:5" x14ac:dyDescent="0.5">
      <c r="A36" s="5"/>
      <c r="B36" s="5"/>
      <c r="C36" s="5"/>
      <c r="D36" s="5"/>
      <c r="E36" s="5"/>
    </row>
    <row r="37" spans="1:5" x14ac:dyDescent="0.5">
      <c r="A37" s="5"/>
      <c r="B37" s="5"/>
      <c r="C37" s="5"/>
      <c r="D37" s="5"/>
      <c r="E37" s="5"/>
    </row>
    <row r="38" spans="1:5" x14ac:dyDescent="0.5">
      <c r="A38" s="5"/>
      <c r="B38" s="5"/>
      <c r="C38" s="5"/>
      <c r="D38" s="5"/>
      <c r="E38" s="5"/>
    </row>
    <row r="39" spans="1:5" x14ac:dyDescent="0.5">
      <c r="A39" s="5"/>
      <c r="B39" s="5"/>
      <c r="C39" s="5"/>
      <c r="D39" s="5"/>
      <c r="E39" s="5"/>
    </row>
    <row r="40" spans="1:5" x14ac:dyDescent="0.5">
      <c r="A40" s="5"/>
      <c r="B40" s="5"/>
      <c r="C40" s="5"/>
      <c r="D40" s="5"/>
      <c r="E40" s="5"/>
    </row>
    <row r="41" spans="1:5" x14ac:dyDescent="0.5">
      <c r="A41" s="5"/>
      <c r="B41" s="5"/>
      <c r="C41" s="5"/>
      <c r="D41" s="5"/>
      <c r="E41" s="5"/>
    </row>
    <row r="42" spans="1:5" x14ac:dyDescent="0.5">
      <c r="A42" s="5"/>
      <c r="B42" s="5"/>
      <c r="C42" s="5"/>
      <c r="D42" s="5"/>
      <c r="E42" s="5"/>
    </row>
    <row r="43" spans="1:5" x14ac:dyDescent="0.5">
      <c r="A43" s="5"/>
      <c r="B43" s="5"/>
      <c r="C43" s="5"/>
      <c r="D43" s="5"/>
      <c r="E43" s="5"/>
    </row>
    <row r="44" spans="1:5" x14ac:dyDescent="0.5">
      <c r="A44" s="5"/>
      <c r="B44" s="5"/>
      <c r="C44" s="5"/>
      <c r="D44" s="5"/>
      <c r="E44" s="5"/>
    </row>
    <row r="45" spans="1:5" x14ac:dyDescent="0.5">
      <c r="A45" s="5"/>
      <c r="B45" s="5"/>
      <c r="C45" s="5"/>
      <c r="D45" s="5"/>
      <c r="E45" s="5"/>
    </row>
    <row r="46" spans="1:5" x14ac:dyDescent="0.5">
      <c r="A46" s="5"/>
      <c r="B46" s="5"/>
      <c r="C46" s="5"/>
      <c r="D46" s="5"/>
      <c r="E46" s="5"/>
    </row>
    <row r="47" spans="1:5" x14ac:dyDescent="0.5">
      <c r="A47" s="5"/>
      <c r="B47" s="5"/>
      <c r="C47" s="5"/>
      <c r="D47" s="5"/>
      <c r="E47" s="5"/>
    </row>
    <row r="48" spans="1:5" x14ac:dyDescent="0.5">
      <c r="A48" s="5"/>
      <c r="B48" s="5"/>
      <c r="C48" s="5"/>
      <c r="D48" s="5"/>
      <c r="E48" s="5"/>
    </row>
    <row r="49" spans="1:5" x14ac:dyDescent="0.5">
      <c r="A49" s="5"/>
      <c r="B49" s="5"/>
      <c r="C49" s="5"/>
      <c r="D49" s="5"/>
      <c r="E49" s="5"/>
    </row>
    <row r="50" spans="1:5" x14ac:dyDescent="0.5">
      <c r="A50" s="5"/>
      <c r="B50" s="5"/>
      <c r="C50" s="5"/>
      <c r="D50" s="5"/>
      <c r="E50" s="5"/>
    </row>
    <row r="51" spans="1:5" x14ac:dyDescent="0.5">
      <c r="A51" s="5"/>
      <c r="B51" s="5"/>
      <c r="C51" s="5"/>
      <c r="D51" s="5"/>
      <c r="E51" s="5"/>
    </row>
    <row r="52" spans="1:5" x14ac:dyDescent="0.5">
      <c r="A52" s="5"/>
      <c r="B52" s="5"/>
      <c r="C52" s="5"/>
      <c r="D52" s="5"/>
      <c r="E52" s="5"/>
    </row>
    <row r="53" spans="1:5" x14ac:dyDescent="0.5">
      <c r="A53" s="5"/>
      <c r="B53" s="5"/>
      <c r="C53" s="5"/>
      <c r="D53" s="5"/>
      <c r="E53" s="5"/>
    </row>
    <row r="54" spans="1:5" x14ac:dyDescent="0.5">
      <c r="A54" s="5"/>
      <c r="B54" s="5"/>
      <c r="C54" s="5"/>
      <c r="D54" s="5"/>
      <c r="E54" s="5"/>
    </row>
    <row r="55" spans="1:5" x14ac:dyDescent="0.5">
      <c r="A55" s="5"/>
      <c r="B55" s="5"/>
      <c r="C55" s="5"/>
      <c r="D55" s="5"/>
      <c r="E55" s="5"/>
    </row>
    <row r="56" spans="1:5" x14ac:dyDescent="0.5">
      <c r="A56" s="5"/>
      <c r="B56" s="5"/>
      <c r="C56" s="5"/>
      <c r="D56" s="5"/>
      <c r="E56" s="5"/>
    </row>
    <row r="57" spans="1:5" x14ac:dyDescent="0.5">
      <c r="A57" s="5"/>
      <c r="B57" s="5"/>
      <c r="C57" s="5"/>
      <c r="D57" s="5"/>
      <c r="E57" s="5"/>
    </row>
  </sheetData>
  <sheetProtection sheet="1" objects="1" scenarios="1"/>
  <mergeCells count="10">
    <mergeCell ref="G14:G22"/>
    <mergeCell ref="F23:F24"/>
    <mergeCell ref="G23:G24"/>
    <mergeCell ref="A1:G1"/>
    <mergeCell ref="I2:J2"/>
    <mergeCell ref="A3:A13"/>
    <mergeCell ref="G3:G11"/>
    <mergeCell ref="F12:F13"/>
    <mergeCell ref="G12:G13"/>
    <mergeCell ref="A14:A24"/>
  </mergeCells>
  <conditionalFormatting sqref="F3:F11 F14:F22">
    <cfRule type="cellIs" dxfId="5" priority="2" operator="lessThan">
      <formula>-1.016</formula>
    </cfRule>
    <cfRule type="cellIs" dxfId="4" priority="6" operator="greaterThan">
      <formula>1.016</formula>
    </cfRule>
    <cfRule type="cellIs" dxfId="3" priority="7" operator="between">
      <formula>-1.016</formula>
      <formula>1.016</formula>
    </cfRule>
  </conditionalFormatting>
  <conditionalFormatting sqref="E3:E13">
    <cfRule type="colorScale" priority="8">
      <colorScale>
        <cfvo type="min"/>
        <cfvo type="percentile" val="50"/>
        <cfvo type="max"/>
        <color rgb="FF63BE7B"/>
        <color rgb="FFFFEB84"/>
        <color rgb="FFF8696B"/>
      </colorScale>
    </cfRule>
  </conditionalFormatting>
  <conditionalFormatting sqref="E14:E24">
    <cfRule type="colorScale" priority="5">
      <colorScale>
        <cfvo type="min"/>
        <cfvo type="percentile" val="50"/>
        <cfvo type="max"/>
        <color rgb="FF63BE7B"/>
        <color rgb="FFFFEB84"/>
        <color rgb="FFF8696B"/>
      </colorScale>
    </cfRule>
    <cfRule type="colorScale" priority="9">
      <colorScale>
        <cfvo type="min"/>
        <cfvo type="percentile" val="50"/>
        <cfvo type="max"/>
        <color rgb="FF63BE7B"/>
        <color rgb="FFFFEB84"/>
        <color rgb="FFF8696B"/>
      </colorScale>
    </cfRule>
  </conditionalFormatting>
  <conditionalFormatting sqref="G12:G13 G23:G24">
    <cfRule type="cellIs" dxfId="2" priority="1" operator="lessThan">
      <formula>-15</formula>
    </cfRule>
    <cfRule type="cellIs" dxfId="1" priority="3" operator="greaterThan">
      <formula>0</formula>
    </cfRule>
    <cfRule type="cellIs" dxfId="0" priority="4" operator="between">
      <formula>-15</formula>
      <formula>0</formula>
    </cfRule>
  </conditionalFormatting>
  <pageMargins left="0.11811023622047245" right="0.11811023622047245" top="0.74803149606299213" bottom="0.74803149606299213" header="0.31496062992125984" footer="0.31496062992125984"/>
  <pageSetup paperSize="9" scale="47" orientation="landscape" r:id="rId1"/>
  <headerFooter>
    <oddFooter>&amp;R&amp;1#&amp;"Arial"&amp;12&amp;KFF0000ST Restricted</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Sheet1</vt:lpstr>
      <vt:lpstr>Address_Command</vt: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2021-11-30T12:52:23Z</dcterms:created>
  <dcterms:modified xsi:type="dcterms:W3CDTF">2023-01-18T15:35:31Z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2022-09-14T09:16:58Z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abc6c6bf-a266-4d5a-982c-afa7ecf43cc7</vt:lpwstr>
  </property>
  <property fmtid="{D5CDD505-2E9C-101B-9397-08002B2CF9AE}" pid="8" name="MSIP_Label_23add6c0-cfdb-4bb9-b90f-bf23b83aa6c0_ContentBits">
    <vt:lpwstr>2</vt:lpwstr>
  </property>
</Properties>
</file>